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B:\RFP\2023-RFP-004\"/>
    </mc:Choice>
  </mc:AlternateContent>
  <xr:revisionPtr revIDLastSave="0" documentId="13_ncr:1_{F5EEF970-8B2D-49CA-A954-E5E90F82E5C3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Annual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7fuKkZpa5RGQsnD0y8cIviVrlEg=="/>
    </ext>
  </extLst>
</workbook>
</file>

<file path=xl/calcChain.xml><?xml version="1.0" encoding="utf-8"?>
<calcChain xmlns="http://schemas.openxmlformats.org/spreadsheetml/2006/main">
  <c r="D23" i="2" l="1"/>
  <c r="D40" i="2" l="1"/>
  <c r="D49" i="2"/>
  <c r="D29" i="2"/>
  <c r="D36" i="2"/>
  <c r="D16" i="2"/>
  <c r="D42" i="2" l="1"/>
  <c r="D52" i="2" s="1"/>
</calcChain>
</file>

<file path=xl/sharedStrings.xml><?xml version="1.0" encoding="utf-8"?>
<sst xmlns="http://schemas.openxmlformats.org/spreadsheetml/2006/main" count="27" uniqueCount="27">
  <si>
    <t>Organization Name:</t>
  </si>
  <si>
    <t>Project Name:</t>
  </si>
  <si>
    <t>Date:</t>
  </si>
  <si>
    <t>Projected  Budget</t>
  </si>
  <si>
    <t>Total Administrative Expenses*</t>
  </si>
  <si>
    <t>FTE</t>
  </si>
  <si>
    <t>Position Title</t>
  </si>
  <si>
    <t>Total Wages and Benefits</t>
  </si>
  <si>
    <t>Total Project Delivery Expenses</t>
  </si>
  <si>
    <t>Total Direct Client Expenses</t>
  </si>
  <si>
    <t>Contractor Expenses</t>
  </si>
  <si>
    <t>Total Contractor Expenses</t>
  </si>
  <si>
    <t>Total of Wages &amp; Benefits, Project Expenses (not admin)</t>
  </si>
  <si>
    <t>Total Budget</t>
  </si>
  <si>
    <t>* The maximum administrative expenses allowed is 10%</t>
  </si>
  <si>
    <t>Income</t>
  </si>
  <si>
    <t>Resident Contribution (rent)</t>
  </si>
  <si>
    <r>
      <t xml:space="preserve">Administrative Expenses </t>
    </r>
    <r>
      <rPr>
        <b/>
        <sz val="9"/>
        <color rgb="FF000000"/>
        <rFont val="Calibri"/>
        <family val="2"/>
      </rPr>
      <t>(as per allowable Schedule E*)</t>
    </r>
    <r>
      <rPr>
        <b/>
        <sz val="11"/>
        <color rgb="FF000000"/>
        <rFont val="Calibri"/>
        <family val="2"/>
      </rPr>
      <t xml:space="preserve"> "FIXED" ie Rent/Utilities/Phone/Insurance/Facility Maintenance</t>
    </r>
  </si>
  <si>
    <t>Wages &amp; Benefits (IE: Positions w/time alotment/CCP/MERC)</t>
  </si>
  <si>
    <t>Project Delivery Expenses (IE: Communication for Client Purpose/ Training and Development)</t>
  </si>
  <si>
    <t>Direct Client Expenses (IE: Client Move In and Set Up/ Client Public Transportation)</t>
  </si>
  <si>
    <t>April 1st, 2024 - March 31st, 2025 (renewable for up to three years total)</t>
  </si>
  <si>
    <t>Income* (If providing housing)</t>
  </si>
  <si>
    <t xml:space="preserve">Maximum Budget: </t>
  </si>
  <si>
    <t xml:space="preserve">2023-RFP-004 Intensive Case Management Team BUDGET PROPOSAL </t>
  </si>
  <si>
    <t>Appendix B - Intensive Case Management- PROPOSAL BUDGET</t>
  </si>
  <si>
    <t>LHA INTENSIVE CASE MANAGEMENT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</si>
</sst>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;[Red]\-&quot;$&quot;#,##0.00"/>
    <numFmt numFmtId="165" formatCode="#,##0.00;\(#,##0.00\)"/>
    <numFmt numFmtId="166" formatCode="#,##0.00&quot; &quot;;&quot;(&quot;#,##0.00&quot;)&quot;;&quot;-&quot;#&quot; &quot;;&quot; &quot;@&quot; &quot;"/>
  </numFmts>
  <fonts count="20" x14ac:knownFonts="1">
    <font>
      <sz val="10"/>
      <color rgb="FF000000"/>
      <name val="Arial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b/>
      <u/>
      <sz val="10"/>
      <color rgb="FF000000"/>
      <name val="Arial"/>
      <family val="2"/>
    </font>
    <font>
      <b/>
      <u/>
      <sz val="11"/>
      <color rgb="FF000000"/>
      <name val="Times New Roman"/>
      <family val="1"/>
    </font>
    <font>
      <b/>
      <sz val="11"/>
      <color rgb="FF000000"/>
      <name val="Calibri"/>
      <family val="2"/>
    </font>
    <font>
      <sz val="1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6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9"/>
      <color rgb="FF000000"/>
      <name val="Calibri"/>
      <family val="2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b/>
      <i/>
      <sz val="8"/>
      <color rgb="FFFF0000"/>
      <name val="Calibri"/>
      <family val="2"/>
    </font>
    <font>
      <sz val="11"/>
      <color theme="2" tint="-0.14999847407452621"/>
      <name val="Calibri"/>
      <family val="2"/>
    </font>
    <font>
      <sz val="10"/>
      <color theme="2" tint="-0.1499984740745262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000000"/>
        <bgColor rgb="FF000000"/>
      </patternFill>
    </fill>
    <fill>
      <patternFill patternType="solid">
        <fgColor rgb="FFFEE1CC"/>
        <bgColor rgb="FFFEE1CC"/>
      </patternFill>
    </fill>
    <fill>
      <patternFill patternType="solid">
        <fgColor rgb="FFE5DFEC"/>
        <bgColor rgb="FFE5DFEC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B7B7B7"/>
      </bottom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2" fontId="1" fillId="0" borderId="0" xfId="0" applyNumberFormat="1" applyFont="1"/>
    <xf numFmtId="0" fontId="2" fillId="0" borderId="0" xfId="0" applyFont="1"/>
    <xf numFmtId="0" fontId="3" fillId="0" borderId="0" xfId="0" applyFont="1"/>
    <xf numFmtId="2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44" fontId="3" fillId="0" borderId="0" xfId="0" applyNumberFormat="1" applyFont="1"/>
    <xf numFmtId="44" fontId="4" fillId="0" borderId="0" xfId="0" applyNumberFormat="1" applyFont="1"/>
    <xf numFmtId="44" fontId="2" fillId="0" borderId="0" xfId="0" applyNumberFormat="1" applyFont="1"/>
    <xf numFmtId="2" fontId="3" fillId="0" borderId="0" xfId="0" applyNumberFormat="1" applyFont="1"/>
    <xf numFmtId="165" fontId="9" fillId="6" borderId="8" xfId="0" applyNumberFormat="1" applyFont="1" applyFill="1" applyBorder="1"/>
    <xf numFmtId="165" fontId="7" fillId="2" borderId="8" xfId="0" applyNumberFormat="1" applyFont="1" applyFill="1" applyBorder="1"/>
    <xf numFmtId="0" fontId="10" fillId="0" borderId="0" xfId="0" applyFont="1"/>
    <xf numFmtId="0" fontId="7" fillId="0" borderId="0" xfId="0" applyFont="1"/>
    <xf numFmtId="0" fontId="9" fillId="0" borderId="0" xfId="0" applyFont="1"/>
    <xf numFmtId="0" fontId="7" fillId="0" borderId="0" xfId="0" applyFont="1" applyAlignment="1">
      <alignment horizontal="center" wrapText="1"/>
    </xf>
    <xf numFmtId="0" fontId="7" fillId="2" borderId="8" xfId="0" applyFont="1" applyFill="1" applyBorder="1" applyAlignment="1">
      <alignment horizontal="center"/>
    </xf>
    <xf numFmtId="165" fontId="9" fillId="6" borderId="8" xfId="0" applyNumberFormat="1" applyFont="1" applyFill="1" applyBorder="1" applyAlignment="1">
      <alignment horizontal="right" wrapText="1"/>
    </xf>
    <xf numFmtId="0" fontId="7" fillId="2" borderId="8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right"/>
    </xf>
    <xf numFmtId="166" fontId="9" fillId="2" borderId="8" xfId="0" applyNumberFormat="1" applyFont="1" applyFill="1" applyBorder="1"/>
    <xf numFmtId="2" fontId="9" fillId="5" borderId="8" xfId="0" applyNumberFormat="1" applyFont="1" applyFill="1" applyBorder="1"/>
    <xf numFmtId="2" fontId="9" fillId="5" borderId="8" xfId="0" applyNumberFormat="1" applyFont="1" applyFill="1" applyBorder="1" applyAlignment="1">
      <alignment horizontal="right"/>
    </xf>
    <xf numFmtId="0" fontId="7" fillId="3" borderId="10" xfId="0" applyFont="1" applyFill="1" applyBorder="1" applyAlignment="1">
      <alignment horizontal="left"/>
    </xf>
    <xf numFmtId="0" fontId="15" fillId="3" borderId="10" xfId="0" applyFont="1" applyFill="1" applyBorder="1"/>
    <xf numFmtId="166" fontId="9" fillId="3" borderId="10" xfId="0" applyNumberFormat="1" applyFont="1" applyFill="1" applyBorder="1"/>
    <xf numFmtId="165" fontId="9" fillId="8" borderId="8" xfId="0" applyNumberFormat="1" applyFont="1" applyFill="1" applyBorder="1"/>
    <xf numFmtId="165" fontId="9" fillId="0" borderId="8" xfId="0" applyNumberFormat="1" applyFont="1" applyBorder="1"/>
    <xf numFmtId="165" fontId="16" fillId="2" borderId="8" xfId="0" applyNumberFormat="1" applyFont="1" applyFill="1" applyBorder="1"/>
    <xf numFmtId="0" fontId="17" fillId="0" borderId="0" xfId="0" applyFont="1"/>
    <xf numFmtId="164" fontId="9" fillId="0" borderId="0" xfId="0" applyNumberFormat="1" applyFont="1"/>
    <xf numFmtId="0" fontId="15" fillId="0" borderId="0" xfId="0" applyFont="1"/>
    <xf numFmtId="2" fontId="18" fillId="5" borderId="8" xfId="0" applyNumberFormat="1" applyFont="1" applyFill="1" applyBorder="1"/>
    <xf numFmtId="0" fontId="12" fillId="0" borderId="2" xfId="0" applyFont="1" applyBorder="1" applyAlignment="1">
      <alignment horizontal="left"/>
    </xf>
    <xf numFmtId="0" fontId="8" fillId="0" borderId="4" xfId="0" applyFont="1" applyBorder="1"/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10" fillId="0" borderId="0" xfId="0" applyFont="1"/>
    <xf numFmtId="0" fontId="7" fillId="2" borderId="2" xfId="0" applyFont="1" applyFill="1" applyBorder="1" applyAlignment="1">
      <alignment horizontal="left"/>
    </xf>
    <xf numFmtId="0" fontId="8" fillId="0" borderId="3" xfId="0" applyFont="1" applyBorder="1"/>
    <xf numFmtId="0" fontId="18" fillId="5" borderId="2" xfId="0" applyFont="1" applyFill="1" applyBorder="1"/>
    <xf numFmtId="0" fontId="19" fillId="0" borderId="3" xfId="0" applyFont="1" applyBorder="1"/>
    <xf numFmtId="0" fontId="19" fillId="0" borderId="4" xfId="0" applyFont="1" applyBorder="1"/>
    <xf numFmtId="0" fontId="9" fillId="5" borderId="2" xfId="0" applyFont="1" applyFill="1" applyBorder="1"/>
    <xf numFmtId="0" fontId="7" fillId="2" borderId="2" xfId="0" applyFont="1" applyFill="1" applyBorder="1" applyAlignment="1">
      <alignment horizontal="right"/>
    </xf>
    <xf numFmtId="0" fontId="9" fillId="5" borderId="2" xfId="0" applyFont="1" applyFill="1" applyBorder="1" applyAlignment="1">
      <alignment horizontal="left"/>
    </xf>
    <xf numFmtId="0" fontId="9" fillId="5" borderId="3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0" fontId="16" fillId="2" borderId="2" xfId="0" applyFont="1" applyFill="1" applyBorder="1" applyAlignment="1">
      <alignment horizontal="right"/>
    </xf>
    <xf numFmtId="0" fontId="16" fillId="2" borderId="3" xfId="0" applyFont="1" applyFill="1" applyBorder="1" applyAlignment="1">
      <alignment horizontal="right"/>
    </xf>
    <xf numFmtId="0" fontId="16" fillId="2" borderId="4" xfId="0" applyFont="1" applyFill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9" fillId="0" borderId="2" xfId="0" applyFont="1" applyBorder="1"/>
    <xf numFmtId="0" fontId="9" fillId="7" borderId="9" xfId="0" applyFont="1" applyFill="1" applyBorder="1" applyAlignment="1">
      <alignment horizontal="center"/>
    </xf>
    <xf numFmtId="0" fontId="8" fillId="0" borderId="6" xfId="0" applyFont="1" applyBorder="1"/>
    <xf numFmtId="0" fontId="8" fillId="0" borderId="7" xfId="0" applyFont="1" applyBorder="1"/>
    <xf numFmtId="0" fontId="18" fillId="5" borderId="2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18" fillId="5" borderId="2" xfId="0" applyFont="1" applyFill="1" applyBorder="1" applyAlignment="1">
      <alignment horizontal="left" wrapText="1"/>
    </xf>
    <xf numFmtId="0" fontId="9" fillId="5" borderId="3" xfId="0" applyFont="1" applyFill="1" applyBorder="1" applyAlignment="1">
      <alignment horizontal="left" wrapText="1"/>
    </xf>
    <xf numFmtId="0" fontId="9" fillId="5" borderId="4" xfId="0" applyFont="1" applyFill="1" applyBorder="1" applyAlignment="1">
      <alignment horizontal="left" wrapText="1"/>
    </xf>
    <xf numFmtId="0" fontId="18" fillId="5" borderId="3" xfId="0" applyFont="1" applyFill="1" applyBorder="1" applyAlignment="1">
      <alignment horizontal="left" wrapText="1"/>
    </xf>
    <xf numFmtId="0" fontId="18" fillId="5" borderId="4" xfId="0" applyFont="1" applyFill="1" applyBorder="1" applyAlignment="1">
      <alignment horizontal="left" wrapText="1"/>
    </xf>
    <xf numFmtId="0" fontId="9" fillId="5" borderId="2" xfId="0" applyFont="1" applyFill="1" applyBorder="1" applyAlignment="1">
      <alignment horizontal="left" wrapText="1"/>
    </xf>
    <xf numFmtId="0" fontId="13" fillId="4" borderId="5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9" fillId="3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6" fontId="7" fillId="0" borderId="2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7" fillId="0" borderId="0" xfId="0" applyFont="1" applyAlignment="1">
      <alignment horizontal="center"/>
    </xf>
    <xf numFmtId="0" fontId="1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998"/>
  <sheetViews>
    <sheetView tabSelected="1" view="pageLayout" zoomScaleNormal="100" workbookViewId="0">
      <selection activeCell="C4" sqref="C4:D4"/>
    </sheetView>
  </sheetViews>
  <sheetFormatPr defaultColWidth="12.5703125" defaultRowHeight="15" customHeight="1" x14ac:dyDescent="0.2"/>
  <cols>
    <col min="1" max="1" width="18.42578125" style="14" customWidth="1"/>
    <col min="2" max="2" width="12.85546875" style="14" customWidth="1"/>
    <col min="3" max="3" width="37.42578125" style="14" customWidth="1"/>
    <col min="4" max="4" width="18" style="14" customWidth="1"/>
    <col min="5" max="5" width="18.28515625" customWidth="1"/>
    <col min="6" max="24" width="12.5703125" customWidth="1"/>
  </cols>
  <sheetData>
    <row r="1" spans="1:26" ht="15" customHeight="1" x14ac:dyDescent="0.25">
      <c r="A1" s="76"/>
      <c r="B1" s="77"/>
      <c r="C1" s="77"/>
      <c r="D1" s="77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3"/>
    </row>
    <row r="2" spans="1:26" ht="15" customHeight="1" x14ac:dyDescent="0.25">
      <c r="A2" s="78" t="s">
        <v>24</v>
      </c>
      <c r="B2" s="40"/>
      <c r="C2" s="40"/>
      <c r="D2" s="40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3"/>
    </row>
    <row r="3" spans="1:26" ht="27" customHeight="1" x14ac:dyDescent="0.25">
      <c r="A3" s="79" t="s">
        <v>25</v>
      </c>
      <c r="B3" s="42"/>
      <c r="C3" s="42"/>
      <c r="D3" s="36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"/>
      <c r="Z3" s="3"/>
    </row>
    <row r="4" spans="1:26" ht="15.75" customHeight="1" x14ac:dyDescent="0.25">
      <c r="A4" s="35" t="s">
        <v>0</v>
      </c>
      <c r="B4" s="36"/>
      <c r="C4" s="73"/>
      <c r="D4" s="36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  <c r="Z4" s="3"/>
    </row>
    <row r="5" spans="1:26" ht="15.75" customHeight="1" x14ac:dyDescent="0.25">
      <c r="A5" s="35" t="s">
        <v>1</v>
      </c>
      <c r="B5" s="36"/>
      <c r="C5" s="73" t="s">
        <v>26</v>
      </c>
      <c r="D5" s="36"/>
      <c r="E5" s="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3"/>
      <c r="Z5" s="3"/>
    </row>
    <row r="6" spans="1:26" ht="31.5" customHeight="1" x14ac:dyDescent="0.25">
      <c r="A6" s="35" t="s">
        <v>2</v>
      </c>
      <c r="B6" s="36"/>
      <c r="C6" s="74" t="s">
        <v>21</v>
      </c>
      <c r="D6" s="72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3"/>
      <c r="Z6" s="3"/>
    </row>
    <row r="7" spans="1:26" ht="15.75" customHeight="1" x14ac:dyDescent="0.25">
      <c r="A7" s="35" t="s">
        <v>23</v>
      </c>
      <c r="B7" s="36"/>
      <c r="C7" s="75">
        <v>1069167</v>
      </c>
      <c r="D7" s="38"/>
      <c r="E7" s="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3"/>
      <c r="Z7" s="3"/>
    </row>
    <row r="8" spans="1:26" ht="15.75" customHeight="1" x14ac:dyDescent="0.25">
      <c r="A8" s="35"/>
      <c r="B8" s="36"/>
      <c r="C8" s="37"/>
      <c r="D8" s="38"/>
      <c r="E8" s="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3"/>
      <c r="Z8" s="3"/>
    </row>
    <row r="9" spans="1:26" ht="15.75" customHeight="1" x14ac:dyDescent="0.25">
      <c r="A9" s="69" t="s">
        <v>3</v>
      </c>
      <c r="B9" s="59"/>
      <c r="C9" s="59"/>
      <c r="D9" s="60"/>
      <c r="E9" s="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3"/>
      <c r="Z9" s="3"/>
    </row>
    <row r="10" spans="1:26" ht="15.75" customHeight="1" x14ac:dyDescent="0.25">
      <c r="A10" s="16"/>
      <c r="B10" s="16"/>
      <c r="C10" s="16"/>
      <c r="D10" s="17"/>
      <c r="E10" s="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3"/>
      <c r="Z10" s="3"/>
    </row>
    <row r="11" spans="1:26" ht="30.75" customHeight="1" x14ac:dyDescent="0.25">
      <c r="A11" s="70" t="s">
        <v>17</v>
      </c>
      <c r="B11" s="71"/>
      <c r="C11" s="72"/>
      <c r="D11" s="18"/>
      <c r="E11" s="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3"/>
      <c r="Z11" s="3"/>
    </row>
    <row r="12" spans="1:26" ht="15.75" customHeight="1" x14ac:dyDescent="0.25">
      <c r="A12" s="63"/>
      <c r="B12" s="66"/>
      <c r="C12" s="67"/>
      <c r="D12" s="19"/>
      <c r="E12" s="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3"/>
      <c r="Z12" s="3"/>
    </row>
    <row r="13" spans="1:26" ht="15.75" customHeight="1" x14ac:dyDescent="0.25">
      <c r="A13" s="63"/>
      <c r="B13" s="64"/>
      <c r="C13" s="65"/>
      <c r="D13" s="19"/>
      <c r="E13" s="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3"/>
      <c r="Z13" s="3"/>
    </row>
    <row r="14" spans="1:26" ht="15.75" customHeight="1" x14ac:dyDescent="0.25">
      <c r="A14" s="68"/>
      <c r="B14" s="64"/>
      <c r="C14" s="65"/>
      <c r="D14" s="19"/>
      <c r="E14" s="4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3"/>
      <c r="Z14" s="3"/>
    </row>
    <row r="15" spans="1:26" ht="15.75" customHeight="1" x14ac:dyDescent="0.25">
      <c r="A15" s="68"/>
      <c r="B15" s="64"/>
      <c r="C15" s="65"/>
      <c r="D15" s="19"/>
      <c r="E15" s="4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3"/>
      <c r="Z15" s="3"/>
    </row>
    <row r="16" spans="1:26" ht="18" customHeight="1" x14ac:dyDescent="0.25">
      <c r="A16" s="47" t="s">
        <v>4</v>
      </c>
      <c r="B16" s="42"/>
      <c r="C16" s="36"/>
      <c r="D16" s="13">
        <f>SUM(D12:D15)</f>
        <v>0</v>
      </c>
      <c r="E16" s="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3"/>
      <c r="Z16" s="3"/>
    </row>
    <row r="17" spans="1:26" ht="14.25" customHeight="1" x14ac:dyDescent="0.25">
      <c r="A17" s="62"/>
      <c r="B17" s="40"/>
      <c r="C17" s="40"/>
      <c r="D17" s="40"/>
      <c r="E17" s="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3"/>
      <c r="Z17" s="3"/>
    </row>
    <row r="18" spans="1:26" ht="15.75" customHeight="1" x14ac:dyDescent="0.25">
      <c r="A18" s="41" t="s">
        <v>18</v>
      </c>
      <c r="B18" s="42"/>
      <c r="C18" s="36"/>
      <c r="D18" s="20"/>
      <c r="E18" s="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3"/>
      <c r="Z18" s="3"/>
    </row>
    <row r="19" spans="1:26" ht="15.75" customHeight="1" x14ac:dyDescent="0.25">
      <c r="A19" s="21" t="s">
        <v>5</v>
      </c>
      <c r="B19" s="41" t="s">
        <v>6</v>
      </c>
      <c r="C19" s="36"/>
      <c r="D19" s="22"/>
      <c r="E19" s="4"/>
      <c r="F19" s="6"/>
      <c r="G19" s="7"/>
      <c r="H19" s="7"/>
      <c r="I19" s="5"/>
      <c r="J19" s="3"/>
      <c r="K19" s="5"/>
      <c r="L19" s="5"/>
      <c r="M19" s="5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3"/>
      <c r="Z19" s="3"/>
    </row>
    <row r="20" spans="1:26" ht="15.75" customHeight="1" x14ac:dyDescent="0.25">
      <c r="A20" s="34"/>
      <c r="B20" s="61"/>
      <c r="C20" s="45"/>
      <c r="D20" s="12"/>
      <c r="E20" s="4"/>
      <c r="F20" s="8"/>
      <c r="G20" s="9"/>
      <c r="H20" s="9"/>
      <c r="I20" s="5"/>
      <c r="J20" s="5"/>
      <c r="K20" s="5"/>
      <c r="L20" s="5"/>
      <c r="M20" s="5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3"/>
      <c r="Z20" s="3"/>
    </row>
    <row r="21" spans="1:26" ht="15.75" customHeight="1" x14ac:dyDescent="0.25">
      <c r="A21" s="23"/>
      <c r="B21" s="48"/>
      <c r="C21" s="36"/>
      <c r="D21" s="12"/>
      <c r="E21" s="4"/>
      <c r="F21" s="9"/>
      <c r="G21" s="9"/>
      <c r="H21" s="9"/>
      <c r="I21" s="5"/>
      <c r="J21" s="5"/>
      <c r="K21" s="5"/>
      <c r="L21" s="5"/>
      <c r="M21" s="5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3"/>
      <c r="Z21" s="3"/>
    </row>
    <row r="22" spans="1:26" ht="15.75" customHeight="1" x14ac:dyDescent="0.25">
      <c r="A22" s="24"/>
      <c r="B22" s="48"/>
      <c r="C22" s="36"/>
      <c r="D22" s="12"/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"/>
      <c r="R22" s="2"/>
      <c r="S22" s="2"/>
      <c r="T22" s="2"/>
      <c r="U22" s="2"/>
      <c r="V22" s="2"/>
      <c r="W22" s="2"/>
      <c r="X22" s="2"/>
      <c r="Y22" s="3"/>
      <c r="Z22" s="3"/>
    </row>
    <row r="23" spans="1:26" ht="15.75" customHeight="1" x14ac:dyDescent="0.25">
      <c r="A23" s="47" t="s">
        <v>7</v>
      </c>
      <c r="B23" s="42"/>
      <c r="C23" s="36"/>
      <c r="D23" s="13">
        <f>SUM(D20:D22)</f>
        <v>0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2"/>
      <c r="R23" s="2"/>
      <c r="S23" s="2"/>
      <c r="T23" s="2"/>
      <c r="U23" s="2"/>
      <c r="V23" s="2"/>
      <c r="W23" s="2"/>
      <c r="X23" s="2"/>
      <c r="Y23" s="3"/>
      <c r="Z23" s="3"/>
    </row>
    <row r="24" spans="1:26" ht="15" customHeight="1" x14ac:dyDescent="0.25">
      <c r="A24" s="58"/>
      <c r="B24" s="59"/>
      <c r="C24" s="59"/>
      <c r="D24" s="60"/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2"/>
      <c r="R24" s="2"/>
      <c r="S24" s="2"/>
      <c r="T24" s="2"/>
      <c r="U24" s="2"/>
      <c r="V24" s="2"/>
      <c r="W24" s="2"/>
      <c r="X24" s="2"/>
      <c r="Y24" s="3"/>
      <c r="Z24" s="3"/>
    </row>
    <row r="25" spans="1:26" ht="15.75" customHeight="1" x14ac:dyDescent="0.25">
      <c r="A25" s="41" t="s">
        <v>19</v>
      </c>
      <c r="B25" s="42"/>
      <c r="C25" s="42"/>
      <c r="D25" s="36"/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2"/>
      <c r="R25" s="2"/>
      <c r="S25" s="2"/>
      <c r="T25" s="2"/>
      <c r="U25" s="2"/>
      <c r="V25" s="2"/>
      <c r="W25" s="2"/>
      <c r="X25" s="2"/>
      <c r="Y25" s="3"/>
      <c r="Z25" s="3"/>
    </row>
    <row r="26" spans="1:26" ht="15.75" customHeight="1" x14ac:dyDescent="0.25">
      <c r="A26" s="43"/>
      <c r="B26" s="44"/>
      <c r="C26" s="45"/>
      <c r="D26" s="12"/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2"/>
      <c r="R26" s="2"/>
      <c r="S26" s="2"/>
      <c r="T26" s="2"/>
      <c r="U26" s="2"/>
      <c r="V26" s="2"/>
      <c r="W26" s="2"/>
      <c r="X26" s="2"/>
      <c r="Y26" s="3"/>
      <c r="Z26" s="3"/>
    </row>
    <row r="27" spans="1:26" ht="15.75" customHeight="1" x14ac:dyDescent="0.25">
      <c r="A27" s="48"/>
      <c r="B27" s="49"/>
      <c r="C27" s="50"/>
      <c r="D27" s="12"/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2"/>
      <c r="R27" s="2"/>
      <c r="S27" s="2"/>
      <c r="T27" s="2"/>
      <c r="U27" s="2"/>
      <c r="V27" s="2"/>
      <c r="W27" s="2"/>
      <c r="X27" s="2"/>
      <c r="Y27" s="3"/>
      <c r="Z27" s="3"/>
    </row>
    <row r="28" spans="1:26" ht="15.75" customHeight="1" x14ac:dyDescent="0.25">
      <c r="A28" s="46"/>
      <c r="B28" s="42"/>
      <c r="C28" s="36"/>
      <c r="D28" s="12"/>
      <c r="E28" s="4"/>
      <c r="F28" s="5"/>
      <c r="G28" s="5"/>
      <c r="H28" s="5"/>
      <c r="I28" s="5"/>
      <c r="J28" s="5"/>
      <c r="K28" s="5"/>
      <c r="L28" s="5"/>
      <c r="M28" s="5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3"/>
      <c r="Z28" s="3"/>
    </row>
    <row r="29" spans="1:26" ht="15.75" customHeight="1" x14ac:dyDescent="0.25">
      <c r="A29" s="47" t="s">
        <v>8</v>
      </c>
      <c r="B29" s="42"/>
      <c r="C29" s="36"/>
      <c r="D29" s="13">
        <f>SUM(D26:D28)</f>
        <v>0</v>
      </c>
      <c r="E29" s="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3"/>
      <c r="Z29" s="3"/>
    </row>
    <row r="30" spans="1:26" ht="15.75" customHeight="1" x14ac:dyDescent="0.25">
      <c r="A30" s="25"/>
      <c r="B30" s="26"/>
      <c r="C30" s="26"/>
      <c r="D30" s="27"/>
      <c r="E30" s="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3"/>
      <c r="Z30" s="3"/>
    </row>
    <row r="31" spans="1:26" ht="15.75" customHeight="1" x14ac:dyDescent="0.25">
      <c r="A31" s="41" t="s">
        <v>20</v>
      </c>
      <c r="B31" s="42"/>
      <c r="C31" s="42"/>
      <c r="D31" s="36"/>
      <c r="E31" s="4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3"/>
      <c r="Z31" s="3"/>
    </row>
    <row r="32" spans="1:26" ht="15.75" customHeight="1" x14ac:dyDescent="0.25">
      <c r="A32" s="43"/>
      <c r="B32" s="44"/>
      <c r="C32" s="45"/>
      <c r="D32" s="12"/>
      <c r="E32" s="4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3"/>
      <c r="Z32" s="3"/>
    </row>
    <row r="33" spans="1:26" ht="15.75" customHeight="1" x14ac:dyDescent="0.25">
      <c r="A33" s="48"/>
      <c r="B33" s="49"/>
      <c r="C33" s="50"/>
      <c r="D33" s="12"/>
      <c r="E33" s="4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3"/>
      <c r="Z33" s="3"/>
    </row>
    <row r="34" spans="1:26" ht="15.75" customHeight="1" x14ac:dyDescent="0.25">
      <c r="A34" s="46"/>
      <c r="B34" s="42"/>
      <c r="C34" s="36"/>
      <c r="D34" s="12"/>
      <c r="E34" s="4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3"/>
      <c r="Z34" s="3"/>
    </row>
    <row r="35" spans="1:26" ht="15.75" customHeight="1" x14ac:dyDescent="0.25">
      <c r="A35" s="46"/>
      <c r="B35" s="42"/>
      <c r="C35" s="36"/>
      <c r="D35" s="12"/>
      <c r="E35" s="4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3"/>
      <c r="Z35" s="3"/>
    </row>
    <row r="36" spans="1:26" ht="15.75" customHeight="1" x14ac:dyDescent="0.25">
      <c r="A36" s="47" t="s">
        <v>9</v>
      </c>
      <c r="B36" s="42"/>
      <c r="C36" s="36"/>
      <c r="D36" s="13">
        <f>SUM(D32:D35)</f>
        <v>0</v>
      </c>
      <c r="E36" s="4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3"/>
      <c r="Z36" s="3"/>
    </row>
    <row r="37" spans="1:26" ht="15.75" customHeight="1" x14ac:dyDescent="0.25">
      <c r="A37" s="25"/>
      <c r="B37" s="26"/>
      <c r="C37" s="26"/>
      <c r="D37" s="27"/>
      <c r="E37" s="4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3"/>
      <c r="Z37" s="3"/>
    </row>
    <row r="38" spans="1:26" ht="15.75" customHeight="1" x14ac:dyDescent="0.25">
      <c r="A38" s="41" t="s">
        <v>10</v>
      </c>
      <c r="B38" s="42"/>
      <c r="C38" s="42"/>
      <c r="D38" s="36"/>
      <c r="E38" s="4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3"/>
      <c r="Z38" s="3"/>
    </row>
    <row r="39" spans="1:26" ht="15.75" customHeight="1" x14ac:dyDescent="0.25">
      <c r="A39" s="48"/>
      <c r="B39" s="42"/>
      <c r="C39" s="36"/>
      <c r="D39" s="12"/>
      <c r="E39" s="4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3"/>
      <c r="Z39" s="3"/>
    </row>
    <row r="40" spans="1:26" ht="15.75" customHeight="1" x14ac:dyDescent="0.25">
      <c r="A40" s="47" t="s">
        <v>11</v>
      </c>
      <c r="B40" s="42"/>
      <c r="C40" s="36"/>
      <c r="D40" s="13">
        <f>SUM(D39)</f>
        <v>0</v>
      </c>
      <c r="E40" s="4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3"/>
      <c r="Z40" s="3"/>
    </row>
    <row r="41" spans="1:26" ht="15.75" customHeight="1" x14ac:dyDescent="0.25">
      <c r="A41" s="37"/>
      <c r="B41" s="56"/>
      <c r="C41" s="56"/>
      <c r="D41" s="38"/>
      <c r="E41" s="4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3"/>
      <c r="Z41" s="3"/>
    </row>
    <row r="42" spans="1:26" ht="15.75" customHeight="1" x14ac:dyDescent="0.25">
      <c r="A42" s="47" t="s">
        <v>12</v>
      </c>
      <c r="B42" s="51"/>
      <c r="C42" s="52"/>
      <c r="D42" s="13">
        <f>SUM(D29,D23,D36,D40)</f>
        <v>0</v>
      </c>
      <c r="E42" s="4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3"/>
      <c r="Z42" s="3"/>
    </row>
    <row r="43" spans="1:26" ht="15.75" customHeight="1" x14ac:dyDescent="0.25">
      <c r="A43" s="37"/>
      <c r="B43" s="56"/>
      <c r="C43" s="56"/>
      <c r="D43" s="38"/>
      <c r="E43" s="4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3"/>
      <c r="Z43" s="3"/>
    </row>
    <row r="44" spans="1:26" ht="15.75" customHeight="1" x14ac:dyDescent="0.25">
      <c r="A44" s="41" t="s">
        <v>22</v>
      </c>
      <c r="B44" s="42"/>
      <c r="C44" s="42"/>
      <c r="D44" s="36"/>
      <c r="E44" s="4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3"/>
      <c r="Z44" s="3"/>
    </row>
    <row r="45" spans="1:26" ht="15.75" customHeight="1" x14ac:dyDescent="0.25">
      <c r="A45" s="46" t="s">
        <v>16</v>
      </c>
      <c r="B45" s="42"/>
      <c r="C45" s="36"/>
      <c r="D45" s="12"/>
      <c r="E45" s="4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3"/>
      <c r="Z45" s="3"/>
    </row>
    <row r="46" spans="1:26" ht="15.75" customHeight="1" x14ac:dyDescent="0.25">
      <c r="A46" s="46"/>
      <c r="B46" s="42"/>
      <c r="C46" s="36"/>
      <c r="D46" s="12"/>
      <c r="E46" s="4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3"/>
      <c r="Z46" s="3"/>
    </row>
    <row r="47" spans="1:26" ht="15.75" customHeight="1" x14ac:dyDescent="0.25">
      <c r="A47" s="46"/>
      <c r="B47" s="42"/>
      <c r="C47" s="36"/>
      <c r="D47" s="12"/>
      <c r="E47" s="4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3"/>
      <c r="Z47" s="3"/>
    </row>
    <row r="48" spans="1:26" ht="15.75" customHeight="1" x14ac:dyDescent="0.25">
      <c r="A48" s="48"/>
      <c r="B48" s="49"/>
      <c r="C48" s="50"/>
      <c r="D48" s="12"/>
      <c r="E48" s="4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3"/>
      <c r="Z48" s="3"/>
    </row>
    <row r="49" spans="1:26" ht="15.75" customHeight="1" x14ac:dyDescent="0.25">
      <c r="A49" s="47" t="s">
        <v>15</v>
      </c>
      <c r="B49" s="42"/>
      <c r="C49" s="36"/>
      <c r="D49" s="28">
        <f>SUM(D45:D48)*-1</f>
        <v>0</v>
      </c>
      <c r="E49" s="4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3"/>
      <c r="Z49" s="3"/>
    </row>
    <row r="50" spans="1:26" ht="15.75" customHeight="1" x14ac:dyDescent="0.25">
      <c r="A50" s="37"/>
      <c r="B50" s="56"/>
      <c r="C50" s="56"/>
      <c r="D50" s="38"/>
      <c r="E50" s="4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3"/>
      <c r="Z50" s="3"/>
    </row>
    <row r="51" spans="1:26" ht="14.25" customHeight="1" x14ac:dyDescent="0.25">
      <c r="A51" s="57"/>
      <c r="B51" s="42"/>
      <c r="C51" s="36"/>
      <c r="D51" s="29"/>
      <c r="E51" s="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3"/>
      <c r="Z51" s="3"/>
    </row>
    <row r="52" spans="1:26" ht="15.75" customHeight="1" x14ac:dyDescent="0.3">
      <c r="A52" s="53" t="s">
        <v>13</v>
      </c>
      <c r="B52" s="54"/>
      <c r="C52" s="55"/>
      <c r="D52" s="30">
        <f>SUM(D16+D42+D49)</f>
        <v>0</v>
      </c>
      <c r="E52" s="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3"/>
      <c r="Z52" s="3"/>
    </row>
    <row r="53" spans="1:26" ht="18" customHeight="1" x14ac:dyDescent="0.25">
      <c r="A53" s="31" t="s">
        <v>14</v>
      </c>
      <c r="B53" s="31"/>
      <c r="C53" s="31"/>
      <c r="D53" s="31"/>
      <c r="E53" s="4"/>
      <c r="F53" s="2"/>
      <c r="G53" s="10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3"/>
      <c r="Z53" s="3"/>
    </row>
    <row r="54" spans="1:26" ht="15.75" customHeight="1" x14ac:dyDescent="0.25">
      <c r="A54" s="39"/>
      <c r="B54" s="40"/>
      <c r="C54" s="40"/>
      <c r="D54" s="40"/>
      <c r="E54" s="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3"/>
      <c r="Z54" s="3"/>
    </row>
    <row r="55" spans="1:26" ht="16.5" customHeight="1" x14ac:dyDescent="0.25">
      <c r="A55" s="39"/>
      <c r="B55" s="40"/>
      <c r="C55" s="40"/>
      <c r="D55" s="40"/>
      <c r="E55" s="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3"/>
      <c r="Z55" s="3"/>
    </row>
    <row r="56" spans="1:26" ht="15.75" customHeight="1" x14ac:dyDescent="0.25">
      <c r="A56" s="15"/>
      <c r="B56" s="32"/>
      <c r="C56" s="16"/>
      <c r="D56" s="16"/>
      <c r="E56" s="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3"/>
      <c r="Z56" s="3"/>
    </row>
    <row r="57" spans="1:26" ht="15.75" customHeight="1" x14ac:dyDescent="0.25">
      <c r="A57" s="16"/>
      <c r="B57" s="32"/>
      <c r="C57" s="16"/>
      <c r="D57" s="16"/>
      <c r="E57" s="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3"/>
      <c r="Z57" s="3"/>
    </row>
    <row r="58" spans="1:26" ht="15.75" customHeight="1" x14ac:dyDescent="0.25">
      <c r="A58" s="16"/>
      <c r="B58" s="16"/>
      <c r="C58" s="16"/>
      <c r="D58" s="16"/>
      <c r="E58" s="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3"/>
      <c r="Z58" s="3"/>
    </row>
    <row r="59" spans="1:26" ht="15.75" customHeight="1" x14ac:dyDescent="0.25">
      <c r="A59" s="16"/>
      <c r="B59" s="16"/>
      <c r="C59" s="16"/>
      <c r="D59" s="16"/>
      <c r="E59" s="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3"/>
      <c r="Z59" s="3"/>
    </row>
    <row r="60" spans="1:26" ht="15.75" customHeight="1" x14ac:dyDescent="0.25">
      <c r="A60" s="16"/>
      <c r="B60" s="16"/>
      <c r="C60" s="16"/>
      <c r="D60" s="16"/>
      <c r="E60" s="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3"/>
      <c r="Z60" s="3"/>
    </row>
    <row r="61" spans="1:26" ht="15.75" customHeight="1" x14ac:dyDescent="0.25">
      <c r="A61" s="16"/>
      <c r="B61" s="16"/>
      <c r="C61" s="16"/>
      <c r="D61" s="16"/>
      <c r="E61" s="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3"/>
      <c r="Z61" s="3"/>
    </row>
    <row r="62" spans="1:26" ht="15.75" customHeight="1" x14ac:dyDescent="0.25">
      <c r="A62" s="16"/>
      <c r="B62" s="33"/>
      <c r="C62" s="16"/>
      <c r="D62" s="16"/>
      <c r="E62" s="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3"/>
      <c r="Z62" s="3"/>
    </row>
    <row r="63" spans="1:26" ht="15.75" customHeight="1" x14ac:dyDescent="0.25">
      <c r="A63" s="16"/>
      <c r="B63" s="16"/>
      <c r="C63" s="16"/>
      <c r="D63" s="16"/>
      <c r="E63" s="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3"/>
      <c r="Z63" s="3"/>
    </row>
    <row r="64" spans="1:26" ht="15.75" customHeight="1" x14ac:dyDescent="0.25">
      <c r="A64" s="16"/>
      <c r="B64" s="16"/>
      <c r="C64" s="16"/>
      <c r="D64" s="16"/>
      <c r="E64" s="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3"/>
      <c r="Z64" s="3"/>
    </row>
    <row r="65" spans="1:26" ht="15.75" customHeight="1" x14ac:dyDescent="0.25">
      <c r="A65" s="16"/>
      <c r="B65" s="16"/>
      <c r="C65" s="16"/>
      <c r="D65" s="16"/>
      <c r="E65" s="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3"/>
      <c r="Z65" s="3"/>
    </row>
    <row r="66" spans="1:26" ht="15.75" customHeight="1" x14ac:dyDescent="0.25">
      <c r="A66" s="16"/>
      <c r="B66" s="16"/>
      <c r="C66" s="16"/>
      <c r="D66" s="16"/>
      <c r="E66" s="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3"/>
      <c r="Z66" s="3"/>
    </row>
    <row r="67" spans="1:26" ht="15.75" customHeight="1" x14ac:dyDescent="0.25">
      <c r="A67" s="16"/>
      <c r="B67" s="16"/>
      <c r="C67" s="16"/>
      <c r="D67" s="16"/>
      <c r="E67" s="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3"/>
      <c r="Z67" s="3"/>
    </row>
    <row r="68" spans="1:26" ht="15.75" customHeight="1" x14ac:dyDescent="0.25">
      <c r="A68" s="16"/>
      <c r="B68" s="16"/>
      <c r="C68" s="16"/>
      <c r="D68" s="16"/>
      <c r="E68" s="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3"/>
      <c r="Z68" s="3"/>
    </row>
    <row r="69" spans="1:26" ht="15.75" customHeight="1" x14ac:dyDescent="0.25">
      <c r="A69" s="16"/>
      <c r="B69" s="16"/>
      <c r="C69" s="16"/>
      <c r="D69" s="16"/>
      <c r="E69" s="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3"/>
      <c r="Z69" s="3"/>
    </row>
    <row r="70" spans="1:26" ht="15.75" customHeight="1" x14ac:dyDescent="0.25">
      <c r="A70" s="16"/>
      <c r="B70" s="16"/>
      <c r="C70" s="16"/>
      <c r="D70" s="16"/>
      <c r="E70" s="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3"/>
      <c r="Z70" s="3"/>
    </row>
    <row r="71" spans="1:26" ht="15.75" customHeight="1" x14ac:dyDescent="0.25">
      <c r="A71" s="16"/>
      <c r="B71" s="16"/>
      <c r="C71" s="16"/>
      <c r="D71" s="16"/>
      <c r="E71" s="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3"/>
      <c r="Z71" s="3"/>
    </row>
    <row r="72" spans="1:26" ht="15.75" customHeight="1" x14ac:dyDescent="0.25">
      <c r="A72" s="16"/>
      <c r="B72" s="16"/>
      <c r="C72" s="16"/>
      <c r="D72" s="16"/>
      <c r="E72" s="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3"/>
      <c r="Z72" s="3"/>
    </row>
    <row r="73" spans="1:26" ht="15.75" customHeight="1" x14ac:dyDescent="0.25">
      <c r="A73" s="16"/>
      <c r="B73" s="16"/>
      <c r="C73" s="16"/>
      <c r="D73" s="16"/>
      <c r="E73" s="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3"/>
      <c r="Z73" s="3"/>
    </row>
    <row r="74" spans="1:26" ht="15.75" customHeight="1" x14ac:dyDescent="0.25">
      <c r="A74" s="16"/>
      <c r="B74" s="16"/>
      <c r="C74" s="16"/>
      <c r="D74" s="16"/>
      <c r="E74" s="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3"/>
      <c r="Z74" s="3"/>
    </row>
    <row r="75" spans="1:26" ht="15.75" customHeight="1" x14ac:dyDescent="0.25">
      <c r="A75" s="16"/>
      <c r="B75" s="16"/>
      <c r="C75" s="16"/>
      <c r="D75" s="16"/>
      <c r="E75" s="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3"/>
      <c r="Z75" s="3"/>
    </row>
    <row r="76" spans="1:26" ht="15.75" customHeight="1" x14ac:dyDescent="0.25">
      <c r="A76" s="16"/>
      <c r="B76" s="16"/>
      <c r="C76" s="16"/>
      <c r="D76" s="16"/>
      <c r="E76" s="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3"/>
      <c r="Z76" s="3"/>
    </row>
    <row r="77" spans="1:26" ht="15.75" customHeight="1" x14ac:dyDescent="0.25">
      <c r="A77" s="16"/>
      <c r="B77" s="33"/>
      <c r="C77" s="16"/>
      <c r="D77" s="16"/>
      <c r="E77" s="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3"/>
      <c r="Z77" s="3"/>
    </row>
    <row r="78" spans="1:26" ht="15.75" customHeight="1" x14ac:dyDescent="0.25">
      <c r="A78" s="16"/>
      <c r="B78" s="16"/>
      <c r="C78" s="16"/>
      <c r="D78" s="16"/>
      <c r="E78" s="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3"/>
      <c r="Z78" s="3"/>
    </row>
    <row r="79" spans="1:26" ht="15.75" customHeight="1" x14ac:dyDescent="0.25">
      <c r="A79" s="16"/>
      <c r="B79" s="16"/>
      <c r="C79" s="16"/>
      <c r="D79" s="16"/>
      <c r="E79" s="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3"/>
      <c r="Z79" s="3"/>
    </row>
    <row r="80" spans="1:26" ht="15.75" customHeight="1" x14ac:dyDescent="0.25">
      <c r="A80" s="16"/>
      <c r="B80" s="16"/>
      <c r="C80" s="16"/>
      <c r="D80" s="16"/>
      <c r="E80" s="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3"/>
      <c r="Z80" s="3"/>
    </row>
    <row r="81" spans="1:26" ht="15.75" customHeight="1" x14ac:dyDescent="0.25">
      <c r="A81" s="16"/>
      <c r="B81" s="16"/>
      <c r="C81" s="16"/>
      <c r="D81" s="16"/>
      <c r="E81" s="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3"/>
      <c r="Z81" s="3"/>
    </row>
    <row r="82" spans="1:26" ht="15.75" customHeight="1" x14ac:dyDescent="0.25">
      <c r="A82" s="16"/>
      <c r="B82" s="16"/>
      <c r="C82" s="16"/>
      <c r="D82" s="16"/>
      <c r="E82" s="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3"/>
      <c r="Z82" s="3"/>
    </row>
    <row r="83" spans="1:26" ht="15.75" customHeight="1" x14ac:dyDescent="0.25">
      <c r="A83" s="16"/>
      <c r="B83" s="16"/>
      <c r="C83" s="16"/>
      <c r="D83" s="16"/>
      <c r="E83" s="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3"/>
      <c r="Z83" s="3"/>
    </row>
    <row r="84" spans="1:26" ht="15.75" customHeight="1" x14ac:dyDescent="0.25">
      <c r="A84" s="16"/>
      <c r="B84" s="16"/>
      <c r="C84" s="16"/>
      <c r="D84" s="16"/>
      <c r="E84" s="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3"/>
      <c r="Z84" s="3"/>
    </row>
    <row r="85" spans="1:26" ht="15.75" customHeight="1" x14ac:dyDescent="0.25">
      <c r="A85" s="16"/>
      <c r="B85" s="16"/>
      <c r="C85" s="16"/>
      <c r="D85" s="16"/>
      <c r="E85" s="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3"/>
      <c r="Z85" s="3"/>
    </row>
    <row r="86" spans="1:26" ht="15.75" customHeight="1" x14ac:dyDescent="0.25">
      <c r="A86" s="16"/>
      <c r="B86" s="16"/>
      <c r="C86" s="16"/>
      <c r="D86" s="16"/>
      <c r="E86" s="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3"/>
      <c r="Z86" s="3"/>
    </row>
    <row r="87" spans="1:26" ht="15.75" customHeight="1" x14ac:dyDescent="0.25">
      <c r="A87" s="16"/>
      <c r="B87" s="16"/>
      <c r="C87" s="16"/>
      <c r="D87" s="16"/>
      <c r="E87" s="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3"/>
      <c r="Z87" s="3"/>
    </row>
    <row r="88" spans="1:26" ht="15.75" customHeight="1" x14ac:dyDescent="0.25">
      <c r="A88" s="16"/>
      <c r="B88" s="16"/>
      <c r="C88" s="16"/>
      <c r="D88" s="16"/>
      <c r="E88" s="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3"/>
      <c r="Z88" s="3"/>
    </row>
    <row r="89" spans="1:26" ht="15.75" customHeight="1" x14ac:dyDescent="0.25">
      <c r="A89" s="16"/>
      <c r="B89" s="16"/>
      <c r="C89" s="16"/>
      <c r="D89" s="16"/>
      <c r="E89" s="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3"/>
      <c r="Z89" s="3"/>
    </row>
    <row r="90" spans="1:26" ht="15.75" customHeight="1" x14ac:dyDescent="0.25">
      <c r="A90" s="16"/>
      <c r="B90" s="16"/>
      <c r="C90" s="16"/>
      <c r="D90" s="16"/>
      <c r="E90" s="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3"/>
      <c r="Z90" s="3"/>
    </row>
    <row r="91" spans="1:26" ht="15.75" customHeight="1" x14ac:dyDescent="0.25">
      <c r="A91" s="16"/>
      <c r="B91" s="16"/>
      <c r="C91" s="16"/>
      <c r="D91" s="16"/>
      <c r="E91" s="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3"/>
      <c r="Z91" s="3"/>
    </row>
    <row r="92" spans="1:26" ht="15.75" customHeight="1" x14ac:dyDescent="0.25">
      <c r="A92" s="16"/>
      <c r="B92" s="16"/>
      <c r="C92" s="16"/>
      <c r="D92" s="16"/>
      <c r="E92" s="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3"/>
      <c r="Z92" s="3"/>
    </row>
    <row r="93" spans="1:26" ht="15.75" customHeight="1" x14ac:dyDescent="0.25">
      <c r="A93" s="16"/>
      <c r="B93" s="16"/>
      <c r="C93" s="16"/>
      <c r="D93" s="16"/>
      <c r="E93" s="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3"/>
      <c r="Z93" s="3"/>
    </row>
    <row r="94" spans="1:26" ht="15.75" customHeight="1" x14ac:dyDescent="0.25">
      <c r="A94" s="16"/>
      <c r="B94" s="16"/>
      <c r="C94" s="16"/>
      <c r="D94" s="16"/>
      <c r="E94" s="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3"/>
      <c r="Z94" s="3"/>
    </row>
    <row r="95" spans="1:26" ht="15.75" customHeight="1" x14ac:dyDescent="0.25">
      <c r="A95" s="16"/>
      <c r="B95" s="16"/>
      <c r="C95" s="16"/>
      <c r="D95" s="16"/>
      <c r="E95" s="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3"/>
      <c r="Z95" s="3"/>
    </row>
    <row r="96" spans="1:26" ht="15.75" customHeight="1" x14ac:dyDescent="0.25">
      <c r="A96" s="16"/>
      <c r="B96" s="16"/>
      <c r="C96" s="16"/>
      <c r="D96" s="16"/>
      <c r="E96" s="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3"/>
      <c r="Z96" s="3"/>
    </row>
    <row r="97" spans="1:26" ht="15.75" customHeight="1" x14ac:dyDescent="0.25">
      <c r="A97" s="16"/>
      <c r="B97" s="16"/>
      <c r="C97" s="16"/>
      <c r="D97" s="16"/>
      <c r="E97" s="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3"/>
      <c r="Z97" s="3"/>
    </row>
    <row r="98" spans="1:26" ht="15.75" customHeight="1" x14ac:dyDescent="0.25">
      <c r="A98" s="16"/>
      <c r="B98" s="16"/>
      <c r="C98" s="16"/>
      <c r="D98" s="16"/>
      <c r="E98" s="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3"/>
      <c r="Z98" s="3"/>
    </row>
    <row r="99" spans="1:26" ht="15.75" customHeight="1" x14ac:dyDescent="0.25">
      <c r="A99" s="16"/>
      <c r="B99" s="16"/>
      <c r="C99" s="16"/>
      <c r="D99" s="16"/>
      <c r="E99" s="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3"/>
      <c r="Z99" s="3"/>
    </row>
    <row r="100" spans="1:26" ht="15.75" customHeight="1" x14ac:dyDescent="0.25">
      <c r="A100" s="16"/>
      <c r="B100" s="16"/>
      <c r="C100" s="16"/>
      <c r="D100" s="16"/>
      <c r="E100" s="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3"/>
      <c r="Z100" s="3"/>
    </row>
    <row r="101" spans="1:26" ht="15.75" customHeight="1" x14ac:dyDescent="0.25">
      <c r="A101" s="16"/>
      <c r="B101" s="16"/>
      <c r="C101" s="16"/>
      <c r="D101" s="16"/>
      <c r="E101" s="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3"/>
      <c r="Z101" s="3"/>
    </row>
    <row r="102" spans="1:26" ht="15.75" customHeight="1" x14ac:dyDescent="0.25">
      <c r="A102" s="16"/>
      <c r="B102" s="16"/>
      <c r="C102" s="16"/>
      <c r="D102" s="16"/>
      <c r="E102" s="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3"/>
      <c r="Z102" s="3"/>
    </row>
    <row r="103" spans="1:26" ht="15.75" customHeight="1" x14ac:dyDescent="0.25">
      <c r="A103" s="16"/>
      <c r="B103" s="16"/>
      <c r="C103" s="16"/>
      <c r="D103" s="16"/>
      <c r="E103" s="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3"/>
      <c r="Z103" s="3"/>
    </row>
    <row r="104" spans="1:26" ht="15.75" customHeight="1" x14ac:dyDescent="0.25">
      <c r="A104" s="16"/>
      <c r="B104" s="16"/>
      <c r="C104" s="16"/>
      <c r="D104" s="16"/>
      <c r="E104" s="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3"/>
      <c r="Z104" s="3"/>
    </row>
    <row r="105" spans="1:26" ht="15.75" customHeight="1" x14ac:dyDescent="0.25">
      <c r="A105" s="16"/>
      <c r="B105" s="16"/>
      <c r="C105" s="16"/>
      <c r="D105" s="16"/>
      <c r="E105" s="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3"/>
      <c r="Z105" s="3"/>
    </row>
    <row r="106" spans="1:26" ht="15.75" customHeight="1" x14ac:dyDescent="0.25">
      <c r="A106" s="16"/>
      <c r="B106" s="16"/>
      <c r="C106" s="16"/>
      <c r="D106" s="16"/>
      <c r="E106" s="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3"/>
      <c r="Z106" s="3"/>
    </row>
    <row r="107" spans="1:26" ht="15.75" customHeight="1" x14ac:dyDescent="0.25">
      <c r="A107" s="16"/>
      <c r="B107" s="16"/>
      <c r="C107" s="16"/>
      <c r="D107" s="16"/>
      <c r="E107" s="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3"/>
      <c r="Z107" s="3"/>
    </row>
    <row r="108" spans="1:26" ht="15.75" customHeight="1" x14ac:dyDescent="0.25">
      <c r="A108" s="16"/>
      <c r="B108" s="16"/>
      <c r="C108" s="16"/>
      <c r="D108" s="16"/>
      <c r="E108" s="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3"/>
      <c r="Z108" s="3"/>
    </row>
    <row r="109" spans="1:26" ht="15.75" customHeight="1" x14ac:dyDescent="0.25">
      <c r="A109" s="16"/>
      <c r="B109" s="16"/>
      <c r="C109" s="16"/>
      <c r="D109" s="16"/>
      <c r="E109" s="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3"/>
      <c r="Z109" s="3"/>
    </row>
    <row r="110" spans="1:26" ht="15.75" customHeight="1" x14ac:dyDescent="0.25">
      <c r="A110" s="16"/>
      <c r="B110" s="16"/>
      <c r="C110" s="16"/>
      <c r="D110" s="16"/>
      <c r="E110" s="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3"/>
      <c r="Z110" s="3"/>
    </row>
    <row r="111" spans="1:26" ht="15.75" customHeight="1" x14ac:dyDescent="0.25">
      <c r="A111" s="16"/>
      <c r="B111" s="16"/>
      <c r="C111" s="16"/>
      <c r="D111" s="16"/>
      <c r="E111" s="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3"/>
      <c r="Z111" s="3"/>
    </row>
    <row r="112" spans="1:26" ht="15.75" customHeight="1" x14ac:dyDescent="0.25">
      <c r="A112" s="16"/>
      <c r="B112" s="16"/>
      <c r="C112" s="16"/>
      <c r="D112" s="16"/>
      <c r="E112" s="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3"/>
      <c r="Z112" s="3"/>
    </row>
    <row r="113" spans="1:26" ht="15.75" customHeight="1" x14ac:dyDescent="0.25">
      <c r="A113" s="16"/>
      <c r="B113" s="16"/>
      <c r="C113" s="16"/>
      <c r="D113" s="16"/>
      <c r="E113" s="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3"/>
      <c r="Z113" s="3"/>
    </row>
    <row r="114" spans="1:26" ht="15.75" customHeight="1" x14ac:dyDescent="0.25">
      <c r="A114" s="16"/>
      <c r="B114" s="16"/>
      <c r="C114" s="16"/>
      <c r="D114" s="16"/>
      <c r="E114" s="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3"/>
      <c r="Z114" s="3"/>
    </row>
    <row r="115" spans="1:26" ht="15.75" customHeight="1" x14ac:dyDescent="0.25">
      <c r="A115" s="16"/>
      <c r="B115" s="16"/>
      <c r="C115" s="16"/>
      <c r="D115" s="16"/>
      <c r="E115" s="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3"/>
      <c r="Z115" s="3"/>
    </row>
    <row r="116" spans="1:26" ht="15.75" customHeight="1" x14ac:dyDescent="0.25">
      <c r="A116" s="16"/>
      <c r="B116" s="16"/>
      <c r="C116" s="16"/>
      <c r="D116" s="16"/>
      <c r="E116" s="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3"/>
      <c r="Z116" s="3"/>
    </row>
    <row r="117" spans="1:26" ht="15.75" customHeight="1" x14ac:dyDescent="0.25">
      <c r="A117" s="16"/>
      <c r="B117" s="16"/>
      <c r="C117" s="16"/>
      <c r="D117" s="16"/>
      <c r="E117" s="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3"/>
      <c r="Z117" s="3"/>
    </row>
    <row r="118" spans="1:26" ht="15.75" customHeight="1" x14ac:dyDescent="0.25">
      <c r="A118" s="16"/>
      <c r="B118" s="16"/>
      <c r="C118" s="16"/>
      <c r="D118" s="16"/>
      <c r="E118" s="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3"/>
      <c r="Z118" s="3"/>
    </row>
    <row r="119" spans="1:26" ht="15.75" customHeight="1" x14ac:dyDescent="0.25">
      <c r="A119" s="16"/>
      <c r="B119" s="16"/>
      <c r="C119" s="16"/>
      <c r="D119" s="16"/>
      <c r="E119" s="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3"/>
      <c r="Z119" s="3"/>
    </row>
    <row r="120" spans="1:26" ht="15.75" customHeight="1" x14ac:dyDescent="0.25">
      <c r="A120" s="16"/>
      <c r="B120" s="16"/>
      <c r="C120" s="16"/>
      <c r="D120" s="16"/>
      <c r="E120" s="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3"/>
      <c r="Z120" s="3"/>
    </row>
    <row r="121" spans="1:26" ht="15.75" customHeight="1" x14ac:dyDescent="0.25">
      <c r="A121" s="16"/>
      <c r="B121" s="16"/>
      <c r="C121" s="16"/>
      <c r="D121" s="16"/>
      <c r="E121" s="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3"/>
      <c r="Z121" s="3"/>
    </row>
    <row r="122" spans="1:26" ht="15.75" customHeight="1" x14ac:dyDescent="0.25">
      <c r="A122" s="16"/>
      <c r="B122" s="16"/>
      <c r="C122" s="16"/>
      <c r="D122" s="16"/>
      <c r="E122" s="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3"/>
      <c r="Z122" s="3"/>
    </row>
    <row r="123" spans="1:26" ht="15.75" customHeight="1" x14ac:dyDescent="0.25">
      <c r="A123" s="16"/>
      <c r="B123" s="16"/>
      <c r="C123" s="16"/>
      <c r="D123" s="16"/>
      <c r="E123" s="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3"/>
      <c r="Z123" s="3"/>
    </row>
    <row r="124" spans="1:26" ht="15.75" customHeight="1" x14ac:dyDescent="0.25">
      <c r="A124" s="16"/>
      <c r="B124" s="16"/>
      <c r="C124" s="16"/>
      <c r="D124" s="16"/>
      <c r="E124" s="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3"/>
      <c r="Z124" s="3"/>
    </row>
    <row r="125" spans="1:26" ht="15.75" customHeight="1" x14ac:dyDescent="0.25">
      <c r="A125" s="16"/>
      <c r="B125" s="16"/>
      <c r="C125" s="16"/>
      <c r="D125" s="16"/>
      <c r="E125" s="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3"/>
      <c r="Z125" s="3"/>
    </row>
    <row r="126" spans="1:26" ht="15.75" customHeight="1" x14ac:dyDescent="0.25">
      <c r="A126" s="16"/>
      <c r="B126" s="16"/>
      <c r="C126" s="16"/>
      <c r="D126" s="16"/>
      <c r="E126" s="4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3"/>
      <c r="Z126" s="3"/>
    </row>
    <row r="127" spans="1:26" ht="15.75" customHeight="1" x14ac:dyDescent="0.25">
      <c r="A127" s="16"/>
      <c r="B127" s="16"/>
      <c r="C127" s="16"/>
      <c r="D127" s="16"/>
      <c r="E127" s="4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3"/>
      <c r="Z127" s="3"/>
    </row>
    <row r="128" spans="1:26" ht="15.75" customHeight="1" x14ac:dyDescent="0.25">
      <c r="A128" s="16"/>
      <c r="B128" s="16"/>
      <c r="C128" s="16"/>
      <c r="D128" s="16"/>
      <c r="E128" s="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3"/>
      <c r="Z128" s="3"/>
    </row>
    <row r="129" spans="1:26" ht="15.75" customHeight="1" x14ac:dyDescent="0.25">
      <c r="A129" s="16"/>
      <c r="B129" s="16"/>
      <c r="C129" s="16"/>
      <c r="D129" s="16"/>
      <c r="E129" s="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3"/>
      <c r="Z129" s="3"/>
    </row>
    <row r="130" spans="1:26" ht="15.75" customHeight="1" x14ac:dyDescent="0.25">
      <c r="A130" s="16"/>
      <c r="B130" s="16"/>
      <c r="C130" s="16"/>
      <c r="D130" s="16"/>
      <c r="E130" s="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3"/>
      <c r="Z130" s="3"/>
    </row>
    <row r="131" spans="1:26" ht="15.75" customHeight="1" x14ac:dyDescent="0.25">
      <c r="A131" s="16"/>
      <c r="B131" s="16"/>
      <c r="C131" s="16"/>
      <c r="D131" s="16"/>
      <c r="E131" s="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3"/>
      <c r="Z131" s="3"/>
    </row>
    <row r="132" spans="1:26" ht="15.75" customHeight="1" x14ac:dyDescent="0.25">
      <c r="A132" s="16"/>
      <c r="B132" s="16"/>
      <c r="C132" s="16"/>
      <c r="D132" s="16"/>
      <c r="E132" s="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3"/>
      <c r="Z132" s="3"/>
    </row>
    <row r="133" spans="1:26" ht="15.75" customHeight="1" x14ac:dyDescent="0.25">
      <c r="A133" s="16"/>
      <c r="B133" s="16"/>
      <c r="C133" s="16"/>
      <c r="D133" s="16"/>
      <c r="E133" s="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3"/>
      <c r="Z133" s="3"/>
    </row>
    <row r="134" spans="1:26" ht="15.75" customHeight="1" x14ac:dyDescent="0.25">
      <c r="A134" s="16"/>
      <c r="B134" s="16"/>
      <c r="C134" s="16"/>
      <c r="D134" s="16"/>
      <c r="E134" s="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3"/>
      <c r="Z134" s="3"/>
    </row>
    <row r="135" spans="1:26" ht="15.75" customHeight="1" x14ac:dyDescent="0.25">
      <c r="A135" s="16"/>
      <c r="B135" s="16"/>
      <c r="C135" s="16"/>
      <c r="D135" s="16"/>
      <c r="E135" s="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3"/>
      <c r="Z135" s="3"/>
    </row>
    <row r="136" spans="1:26" ht="15.75" customHeight="1" x14ac:dyDescent="0.25">
      <c r="A136" s="16"/>
      <c r="B136" s="16"/>
      <c r="C136" s="16"/>
      <c r="D136" s="16"/>
      <c r="E136" s="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3"/>
      <c r="Z136" s="3"/>
    </row>
    <row r="137" spans="1:26" ht="15.75" customHeight="1" x14ac:dyDescent="0.25">
      <c r="A137" s="16"/>
      <c r="B137" s="16"/>
      <c r="C137" s="16"/>
      <c r="D137" s="16"/>
      <c r="E137" s="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3"/>
      <c r="Z137" s="3"/>
    </row>
    <row r="138" spans="1:26" ht="15.75" customHeight="1" x14ac:dyDescent="0.25">
      <c r="A138" s="16"/>
      <c r="B138" s="16"/>
      <c r="C138" s="16"/>
      <c r="D138" s="16"/>
      <c r="E138" s="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3"/>
      <c r="Z138" s="3"/>
    </row>
    <row r="139" spans="1:26" ht="15.75" customHeight="1" x14ac:dyDescent="0.25">
      <c r="A139" s="16"/>
      <c r="B139" s="16"/>
      <c r="C139" s="16"/>
      <c r="D139" s="16"/>
      <c r="E139" s="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3"/>
      <c r="Z139" s="3"/>
    </row>
    <row r="140" spans="1:26" ht="15.75" customHeight="1" x14ac:dyDescent="0.25">
      <c r="A140" s="16"/>
      <c r="B140" s="16"/>
      <c r="C140" s="16"/>
      <c r="D140" s="16"/>
      <c r="E140" s="4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3"/>
      <c r="Z140" s="3"/>
    </row>
    <row r="141" spans="1:26" ht="15.75" customHeight="1" x14ac:dyDescent="0.25">
      <c r="A141" s="16"/>
      <c r="B141" s="16"/>
      <c r="C141" s="16"/>
      <c r="D141" s="16"/>
      <c r="E141" s="4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3"/>
      <c r="Z141" s="3"/>
    </row>
    <row r="142" spans="1:26" ht="15.75" customHeight="1" x14ac:dyDescent="0.25">
      <c r="A142" s="16"/>
      <c r="B142" s="16"/>
      <c r="C142" s="16"/>
      <c r="D142" s="16"/>
      <c r="E142" s="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3"/>
      <c r="Z142" s="3"/>
    </row>
    <row r="143" spans="1:26" ht="15.75" customHeight="1" x14ac:dyDescent="0.25">
      <c r="A143" s="16"/>
      <c r="B143" s="16"/>
      <c r="C143" s="16"/>
      <c r="D143" s="16"/>
      <c r="E143" s="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3"/>
      <c r="Z143" s="3"/>
    </row>
    <row r="144" spans="1:26" ht="15.75" customHeight="1" x14ac:dyDescent="0.25">
      <c r="A144" s="16"/>
      <c r="B144" s="16"/>
      <c r="C144" s="16"/>
      <c r="D144" s="16"/>
      <c r="E144" s="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3"/>
      <c r="Z144" s="3"/>
    </row>
    <row r="145" spans="1:26" ht="15.75" customHeight="1" x14ac:dyDescent="0.25">
      <c r="A145" s="16"/>
      <c r="B145" s="16"/>
      <c r="C145" s="16"/>
      <c r="D145" s="16"/>
      <c r="E145" s="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3"/>
      <c r="Z145" s="3"/>
    </row>
    <row r="146" spans="1:26" ht="15.75" customHeight="1" x14ac:dyDescent="0.25">
      <c r="A146" s="16"/>
      <c r="B146" s="16"/>
      <c r="C146" s="16"/>
      <c r="D146" s="16"/>
      <c r="E146" s="4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3"/>
      <c r="Z146" s="3"/>
    </row>
    <row r="147" spans="1:26" ht="15.75" customHeight="1" x14ac:dyDescent="0.25">
      <c r="A147" s="16"/>
      <c r="B147" s="16"/>
      <c r="C147" s="16"/>
      <c r="D147" s="16"/>
      <c r="E147" s="4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3"/>
      <c r="Z147" s="3"/>
    </row>
    <row r="148" spans="1:26" ht="15.75" customHeight="1" x14ac:dyDescent="0.25">
      <c r="A148" s="16"/>
      <c r="B148" s="16"/>
      <c r="C148" s="16"/>
      <c r="D148" s="16"/>
      <c r="E148" s="4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3"/>
      <c r="Z148" s="3"/>
    </row>
    <row r="149" spans="1:26" ht="15.75" customHeight="1" x14ac:dyDescent="0.25">
      <c r="A149" s="16"/>
      <c r="B149" s="16"/>
      <c r="C149" s="16"/>
      <c r="D149" s="16"/>
      <c r="E149" s="4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3"/>
      <c r="Z149" s="3"/>
    </row>
    <row r="150" spans="1:26" ht="15.75" customHeight="1" x14ac:dyDescent="0.25">
      <c r="A150" s="16"/>
      <c r="B150" s="16"/>
      <c r="C150" s="16"/>
      <c r="D150" s="16"/>
      <c r="E150" s="4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3"/>
      <c r="Z150" s="3"/>
    </row>
    <row r="151" spans="1:26" ht="15.75" customHeight="1" x14ac:dyDescent="0.25">
      <c r="A151" s="16"/>
      <c r="B151" s="16"/>
      <c r="C151" s="16"/>
      <c r="D151" s="16"/>
      <c r="E151" s="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3"/>
      <c r="Z151" s="3"/>
    </row>
    <row r="152" spans="1:26" ht="15.75" customHeight="1" x14ac:dyDescent="0.25">
      <c r="A152" s="16"/>
      <c r="B152" s="16"/>
      <c r="C152" s="16"/>
      <c r="D152" s="16"/>
      <c r="E152" s="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3"/>
      <c r="Z152" s="3"/>
    </row>
    <row r="153" spans="1:26" ht="15.75" customHeight="1" x14ac:dyDescent="0.25">
      <c r="A153" s="16"/>
      <c r="B153" s="16"/>
      <c r="C153" s="16"/>
      <c r="D153" s="16"/>
      <c r="E153" s="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3"/>
      <c r="Z153" s="3"/>
    </row>
    <row r="154" spans="1:26" ht="15.75" customHeight="1" x14ac:dyDescent="0.25">
      <c r="A154" s="16"/>
      <c r="B154" s="16"/>
      <c r="C154" s="16"/>
      <c r="D154" s="16"/>
      <c r="E154" s="4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3"/>
      <c r="Z154" s="3"/>
    </row>
    <row r="155" spans="1:26" ht="15.75" customHeight="1" x14ac:dyDescent="0.25">
      <c r="A155" s="16"/>
      <c r="B155" s="16"/>
      <c r="C155" s="16"/>
      <c r="D155" s="16"/>
      <c r="E155" s="4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3"/>
      <c r="Z155" s="3"/>
    </row>
    <row r="156" spans="1:26" ht="15.75" customHeight="1" x14ac:dyDescent="0.25">
      <c r="A156" s="16"/>
      <c r="B156" s="16"/>
      <c r="C156" s="16"/>
      <c r="D156" s="16"/>
      <c r="E156" s="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3"/>
      <c r="Z156" s="3"/>
    </row>
    <row r="157" spans="1:26" ht="15.75" customHeight="1" x14ac:dyDescent="0.25">
      <c r="A157" s="16"/>
      <c r="B157" s="16"/>
      <c r="C157" s="16"/>
      <c r="D157" s="16"/>
      <c r="E157" s="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3"/>
      <c r="Z157" s="3"/>
    </row>
    <row r="158" spans="1:26" ht="15.75" customHeight="1" x14ac:dyDescent="0.25">
      <c r="A158" s="16"/>
      <c r="B158" s="16"/>
      <c r="C158" s="16"/>
      <c r="D158" s="16"/>
      <c r="E158" s="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3"/>
      <c r="Z158" s="3"/>
    </row>
    <row r="159" spans="1:26" ht="15.75" customHeight="1" x14ac:dyDescent="0.25">
      <c r="A159" s="16"/>
      <c r="B159" s="16"/>
      <c r="C159" s="16"/>
      <c r="D159" s="16"/>
      <c r="E159" s="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3"/>
      <c r="Z159" s="3"/>
    </row>
    <row r="160" spans="1:26" ht="15.75" customHeight="1" x14ac:dyDescent="0.25">
      <c r="A160" s="16"/>
      <c r="B160" s="16"/>
      <c r="C160" s="16"/>
      <c r="D160" s="16"/>
      <c r="E160" s="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3"/>
      <c r="Z160" s="3"/>
    </row>
    <row r="161" spans="1:26" ht="15.75" customHeight="1" x14ac:dyDescent="0.25">
      <c r="A161" s="16"/>
      <c r="B161" s="16"/>
      <c r="C161" s="16"/>
      <c r="D161" s="16"/>
      <c r="E161" s="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3"/>
      <c r="Z161" s="3"/>
    </row>
    <row r="162" spans="1:26" ht="15.75" customHeight="1" x14ac:dyDescent="0.25">
      <c r="A162" s="16"/>
      <c r="B162" s="16"/>
      <c r="C162" s="16"/>
      <c r="D162" s="16"/>
      <c r="E162" s="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3"/>
      <c r="Z162" s="3"/>
    </row>
    <row r="163" spans="1:26" ht="15.75" customHeight="1" x14ac:dyDescent="0.25">
      <c r="A163" s="16"/>
      <c r="B163" s="16"/>
      <c r="C163" s="16"/>
      <c r="D163" s="16"/>
      <c r="E163" s="4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3"/>
      <c r="Z163" s="3"/>
    </row>
    <row r="164" spans="1:26" ht="15.75" customHeight="1" x14ac:dyDescent="0.25">
      <c r="A164" s="16"/>
      <c r="B164" s="16"/>
      <c r="C164" s="16"/>
      <c r="D164" s="16"/>
      <c r="E164" s="4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3"/>
      <c r="Z164" s="3"/>
    </row>
    <row r="165" spans="1:26" ht="15.75" customHeight="1" x14ac:dyDescent="0.25">
      <c r="A165" s="16"/>
      <c r="B165" s="16"/>
      <c r="C165" s="16"/>
      <c r="D165" s="16"/>
      <c r="E165" s="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3"/>
      <c r="Z165" s="3"/>
    </row>
    <row r="166" spans="1:26" ht="15.75" customHeight="1" x14ac:dyDescent="0.25">
      <c r="A166" s="16"/>
      <c r="B166" s="16"/>
      <c r="C166" s="16"/>
      <c r="D166" s="16"/>
      <c r="E166" s="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3"/>
      <c r="Z166" s="3"/>
    </row>
    <row r="167" spans="1:26" ht="15.75" customHeight="1" x14ac:dyDescent="0.25">
      <c r="A167" s="16"/>
      <c r="B167" s="16"/>
      <c r="C167" s="16"/>
      <c r="D167" s="16"/>
      <c r="E167" s="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3"/>
      <c r="Z167" s="3"/>
    </row>
    <row r="168" spans="1:26" ht="15.75" customHeight="1" x14ac:dyDescent="0.25">
      <c r="A168" s="16"/>
      <c r="B168" s="16"/>
      <c r="C168" s="16"/>
      <c r="D168" s="16"/>
      <c r="E168" s="4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3"/>
      <c r="Z168" s="3"/>
    </row>
    <row r="169" spans="1:26" ht="15.75" customHeight="1" x14ac:dyDescent="0.25">
      <c r="A169" s="16"/>
      <c r="B169" s="16"/>
      <c r="C169" s="16"/>
      <c r="D169" s="16"/>
      <c r="E169" s="4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3"/>
      <c r="Z169" s="3"/>
    </row>
    <row r="170" spans="1:26" ht="15.75" customHeight="1" x14ac:dyDescent="0.25">
      <c r="A170" s="16"/>
      <c r="B170" s="16"/>
      <c r="C170" s="16"/>
      <c r="D170" s="16"/>
      <c r="E170" s="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3"/>
      <c r="Z170" s="3"/>
    </row>
    <row r="171" spans="1:26" ht="15.75" customHeight="1" x14ac:dyDescent="0.25">
      <c r="A171" s="16"/>
      <c r="B171" s="16"/>
      <c r="C171" s="16"/>
      <c r="D171" s="16"/>
      <c r="E171" s="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3"/>
      <c r="Z171" s="3"/>
    </row>
    <row r="172" spans="1:26" ht="15.75" customHeight="1" x14ac:dyDescent="0.25">
      <c r="A172" s="16"/>
      <c r="B172" s="16"/>
      <c r="C172" s="16"/>
      <c r="D172" s="16"/>
      <c r="E172" s="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3"/>
      <c r="Z172" s="3"/>
    </row>
    <row r="173" spans="1:26" ht="15.75" customHeight="1" x14ac:dyDescent="0.25">
      <c r="A173" s="16"/>
      <c r="B173" s="16"/>
      <c r="C173" s="16"/>
      <c r="D173" s="16"/>
      <c r="E173" s="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3"/>
      <c r="Z173" s="3"/>
    </row>
    <row r="174" spans="1:26" ht="15.75" customHeight="1" x14ac:dyDescent="0.25">
      <c r="A174" s="16"/>
      <c r="B174" s="16"/>
      <c r="C174" s="16"/>
      <c r="D174" s="16"/>
      <c r="E174" s="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3"/>
      <c r="Z174" s="3"/>
    </row>
    <row r="175" spans="1:26" ht="15.75" customHeight="1" x14ac:dyDescent="0.25">
      <c r="A175" s="16"/>
      <c r="B175" s="16"/>
      <c r="C175" s="16"/>
      <c r="D175" s="16"/>
      <c r="E175" s="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3"/>
      <c r="Z175" s="3"/>
    </row>
    <row r="176" spans="1:26" ht="15.75" customHeight="1" x14ac:dyDescent="0.25">
      <c r="A176" s="16"/>
      <c r="B176" s="16"/>
      <c r="C176" s="16"/>
      <c r="D176" s="16"/>
      <c r="E176" s="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3"/>
      <c r="Z176" s="3"/>
    </row>
    <row r="177" spans="1:26" ht="15.75" customHeight="1" x14ac:dyDescent="0.25">
      <c r="A177" s="16"/>
      <c r="B177" s="16"/>
      <c r="C177" s="16"/>
      <c r="D177" s="16"/>
      <c r="E177" s="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3"/>
      <c r="Z177" s="3"/>
    </row>
    <row r="178" spans="1:26" ht="15.75" customHeight="1" x14ac:dyDescent="0.25">
      <c r="A178" s="16"/>
      <c r="B178" s="16"/>
      <c r="C178" s="16"/>
      <c r="D178" s="16"/>
      <c r="E178" s="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3"/>
      <c r="Z178" s="3"/>
    </row>
    <row r="179" spans="1:26" ht="15.75" customHeight="1" x14ac:dyDescent="0.25">
      <c r="A179" s="16"/>
      <c r="B179" s="16"/>
      <c r="C179" s="16"/>
      <c r="D179" s="16"/>
      <c r="E179" s="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3"/>
      <c r="Z179" s="3"/>
    </row>
    <row r="180" spans="1:26" ht="15.75" customHeight="1" x14ac:dyDescent="0.25">
      <c r="A180" s="16"/>
      <c r="B180" s="16"/>
      <c r="C180" s="16"/>
      <c r="D180" s="16"/>
      <c r="E180" s="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3"/>
      <c r="Z180" s="3"/>
    </row>
    <row r="181" spans="1:26" ht="15.75" customHeight="1" x14ac:dyDescent="0.25">
      <c r="A181" s="16"/>
      <c r="B181" s="16"/>
      <c r="C181" s="16"/>
      <c r="D181" s="16"/>
      <c r="E181" s="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3"/>
      <c r="Z181" s="3"/>
    </row>
    <row r="182" spans="1:26" ht="15.75" customHeight="1" x14ac:dyDescent="0.25">
      <c r="A182" s="16"/>
      <c r="B182" s="16"/>
      <c r="C182" s="16"/>
      <c r="D182" s="16"/>
      <c r="E182" s="4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3"/>
      <c r="Z182" s="3"/>
    </row>
    <row r="183" spans="1:26" ht="15.75" customHeight="1" x14ac:dyDescent="0.25">
      <c r="A183" s="16"/>
      <c r="B183" s="16"/>
      <c r="C183" s="16"/>
      <c r="D183" s="16"/>
      <c r="E183" s="4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3"/>
      <c r="Z183" s="3"/>
    </row>
    <row r="184" spans="1:26" ht="15.75" customHeight="1" x14ac:dyDescent="0.25">
      <c r="A184" s="16"/>
      <c r="B184" s="16"/>
      <c r="C184" s="16"/>
      <c r="D184" s="16"/>
      <c r="E184" s="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3"/>
      <c r="Z184" s="3"/>
    </row>
    <row r="185" spans="1:26" ht="15.75" customHeight="1" x14ac:dyDescent="0.25">
      <c r="A185" s="16"/>
      <c r="B185" s="16"/>
      <c r="C185" s="16"/>
      <c r="D185" s="16"/>
      <c r="E185" s="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3"/>
      <c r="Z185" s="3"/>
    </row>
    <row r="186" spans="1:26" ht="15.75" customHeight="1" x14ac:dyDescent="0.25">
      <c r="A186" s="16"/>
      <c r="B186" s="16"/>
      <c r="C186" s="16"/>
      <c r="D186" s="16"/>
      <c r="E186" s="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3"/>
      <c r="Z186" s="3"/>
    </row>
    <row r="187" spans="1:26" ht="15.75" customHeight="1" x14ac:dyDescent="0.25">
      <c r="A187" s="16"/>
      <c r="B187" s="16"/>
      <c r="C187" s="16"/>
      <c r="D187" s="16"/>
      <c r="E187" s="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3"/>
      <c r="Z187" s="3"/>
    </row>
    <row r="188" spans="1:26" ht="15.75" customHeight="1" x14ac:dyDescent="0.25">
      <c r="A188" s="16"/>
      <c r="B188" s="16"/>
      <c r="C188" s="16"/>
      <c r="D188" s="16"/>
      <c r="E188" s="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3"/>
      <c r="Z188" s="3"/>
    </row>
    <row r="189" spans="1:26" ht="15.75" customHeight="1" x14ac:dyDescent="0.25">
      <c r="A189" s="16"/>
      <c r="B189" s="16"/>
      <c r="C189" s="16"/>
      <c r="D189" s="16"/>
      <c r="E189" s="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3"/>
      <c r="Z189" s="3"/>
    </row>
    <row r="190" spans="1:26" ht="15.75" customHeight="1" x14ac:dyDescent="0.25">
      <c r="A190" s="16"/>
      <c r="B190" s="16"/>
      <c r="C190" s="16"/>
      <c r="D190" s="16"/>
      <c r="E190" s="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3"/>
      <c r="Z190" s="3"/>
    </row>
    <row r="191" spans="1:26" ht="15.75" customHeight="1" x14ac:dyDescent="0.25">
      <c r="A191" s="16"/>
      <c r="B191" s="16"/>
      <c r="C191" s="16"/>
      <c r="D191" s="16"/>
      <c r="E191" s="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3"/>
      <c r="Z191" s="3"/>
    </row>
    <row r="192" spans="1:26" ht="15.75" customHeight="1" x14ac:dyDescent="0.25">
      <c r="A192" s="16"/>
      <c r="B192" s="16"/>
      <c r="C192" s="16"/>
      <c r="D192" s="16"/>
      <c r="E192" s="4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3"/>
      <c r="Z192" s="3"/>
    </row>
    <row r="193" spans="1:26" ht="15.75" customHeight="1" x14ac:dyDescent="0.25">
      <c r="A193" s="16"/>
      <c r="B193" s="16"/>
      <c r="C193" s="16"/>
      <c r="D193" s="16"/>
      <c r="E193" s="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3"/>
      <c r="Z193" s="3"/>
    </row>
    <row r="194" spans="1:26" ht="15.75" customHeight="1" x14ac:dyDescent="0.25">
      <c r="A194" s="16"/>
      <c r="B194" s="16"/>
      <c r="C194" s="16"/>
      <c r="D194" s="16"/>
      <c r="E194" s="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3"/>
      <c r="Z194" s="3"/>
    </row>
    <row r="195" spans="1:26" ht="15.75" customHeight="1" x14ac:dyDescent="0.25">
      <c r="A195" s="16"/>
      <c r="B195" s="16"/>
      <c r="C195" s="16"/>
      <c r="D195" s="16"/>
      <c r="E195" s="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3"/>
      <c r="Z195" s="3"/>
    </row>
    <row r="196" spans="1:26" ht="15.75" customHeight="1" x14ac:dyDescent="0.25">
      <c r="A196" s="16"/>
      <c r="B196" s="16"/>
      <c r="C196" s="16"/>
      <c r="D196" s="16"/>
      <c r="E196" s="4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3"/>
      <c r="Z196" s="3"/>
    </row>
    <row r="197" spans="1:26" ht="15.75" customHeight="1" x14ac:dyDescent="0.25">
      <c r="A197" s="16"/>
      <c r="B197" s="16"/>
      <c r="C197" s="16"/>
      <c r="D197" s="16"/>
      <c r="E197" s="4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3"/>
      <c r="Z197" s="3"/>
    </row>
    <row r="198" spans="1:26" ht="15.75" customHeight="1" x14ac:dyDescent="0.25">
      <c r="A198" s="16"/>
      <c r="B198" s="16"/>
      <c r="C198" s="16"/>
      <c r="D198" s="16"/>
      <c r="E198" s="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3"/>
      <c r="Z198" s="3"/>
    </row>
    <row r="199" spans="1:26" ht="15.75" customHeight="1" x14ac:dyDescent="0.25">
      <c r="A199" s="16"/>
      <c r="B199" s="16"/>
      <c r="C199" s="16"/>
      <c r="D199" s="16"/>
      <c r="E199" s="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3"/>
      <c r="Z199" s="3"/>
    </row>
    <row r="200" spans="1:26" ht="15.75" customHeight="1" x14ac:dyDescent="0.25">
      <c r="A200" s="16"/>
      <c r="B200" s="16"/>
      <c r="C200" s="16"/>
      <c r="D200" s="16"/>
      <c r="E200" s="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3"/>
      <c r="Z200" s="3"/>
    </row>
    <row r="201" spans="1:26" ht="15.75" customHeight="1" x14ac:dyDescent="0.25">
      <c r="A201" s="16"/>
      <c r="B201" s="16"/>
      <c r="C201" s="16"/>
      <c r="D201" s="16"/>
      <c r="E201" s="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3"/>
      <c r="Z201" s="3"/>
    </row>
    <row r="202" spans="1:26" ht="15.75" customHeight="1" x14ac:dyDescent="0.25">
      <c r="A202" s="16"/>
      <c r="B202" s="16"/>
      <c r="C202" s="16"/>
      <c r="D202" s="16"/>
      <c r="E202" s="4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3"/>
      <c r="Z202" s="3"/>
    </row>
    <row r="203" spans="1:26" ht="15.75" customHeight="1" x14ac:dyDescent="0.25">
      <c r="A203" s="16"/>
      <c r="B203" s="16"/>
      <c r="C203" s="16"/>
      <c r="D203" s="16"/>
      <c r="E203" s="4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3"/>
      <c r="Z203" s="3"/>
    </row>
    <row r="204" spans="1:26" ht="15.75" customHeight="1" x14ac:dyDescent="0.25">
      <c r="A204" s="16"/>
      <c r="B204" s="16"/>
      <c r="C204" s="16"/>
      <c r="D204" s="16"/>
      <c r="E204" s="4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3"/>
      <c r="Z204" s="3"/>
    </row>
    <row r="205" spans="1:26" ht="15.75" customHeight="1" x14ac:dyDescent="0.25">
      <c r="A205" s="16"/>
      <c r="B205" s="16"/>
      <c r="C205" s="16"/>
      <c r="D205" s="16"/>
      <c r="E205" s="4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3"/>
      <c r="Z205" s="3"/>
    </row>
    <row r="206" spans="1:26" ht="15.75" customHeight="1" x14ac:dyDescent="0.25">
      <c r="A206" s="16"/>
      <c r="B206" s="16"/>
      <c r="C206" s="16"/>
      <c r="D206" s="16"/>
      <c r="E206" s="4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3"/>
      <c r="Z206" s="3"/>
    </row>
    <row r="207" spans="1:26" ht="15.75" customHeight="1" x14ac:dyDescent="0.25">
      <c r="A207" s="16"/>
      <c r="B207" s="16"/>
      <c r="C207" s="16"/>
      <c r="D207" s="16"/>
      <c r="E207" s="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3"/>
      <c r="Z207" s="3"/>
    </row>
    <row r="208" spans="1:26" ht="15.75" customHeight="1" x14ac:dyDescent="0.25">
      <c r="A208" s="16"/>
      <c r="B208" s="16"/>
      <c r="C208" s="16"/>
      <c r="D208" s="16"/>
      <c r="E208" s="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3"/>
      <c r="Z208" s="3"/>
    </row>
    <row r="209" spans="1:26" ht="15.75" customHeight="1" x14ac:dyDescent="0.25">
      <c r="A209" s="16"/>
      <c r="B209" s="16"/>
      <c r="C209" s="16"/>
      <c r="D209" s="16"/>
      <c r="E209" s="4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3"/>
      <c r="Z209" s="3"/>
    </row>
    <row r="210" spans="1:26" ht="15.75" customHeight="1" x14ac:dyDescent="0.25">
      <c r="A210" s="16"/>
      <c r="B210" s="16"/>
      <c r="C210" s="16"/>
      <c r="D210" s="16"/>
      <c r="E210" s="4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3"/>
      <c r="Z210" s="3"/>
    </row>
    <row r="211" spans="1:26" ht="15.75" customHeight="1" x14ac:dyDescent="0.25">
      <c r="A211" s="16"/>
      <c r="B211" s="16"/>
      <c r="C211" s="16"/>
      <c r="D211" s="16"/>
      <c r="E211" s="4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3"/>
      <c r="Z211" s="3"/>
    </row>
    <row r="212" spans="1:26" ht="15.75" customHeight="1" x14ac:dyDescent="0.25">
      <c r="A212" s="16"/>
      <c r="B212" s="16"/>
      <c r="C212" s="16"/>
      <c r="D212" s="16"/>
      <c r="E212" s="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3"/>
      <c r="Z212" s="3"/>
    </row>
    <row r="213" spans="1:26" ht="15.75" customHeight="1" x14ac:dyDescent="0.25">
      <c r="A213" s="16"/>
      <c r="B213" s="16"/>
      <c r="C213" s="16"/>
      <c r="D213" s="16"/>
      <c r="E213" s="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3"/>
      <c r="Z213" s="3"/>
    </row>
    <row r="214" spans="1:26" ht="15.75" customHeight="1" x14ac:dyDescent="0.25">
      <c r="A214" s="16"/>
      <c r="B214" s="16"/>
      <c r="C214" s="16"/>
      <c r="D214" s="16"/>
      <c r="E214" s="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3"/>
      <c r="Z214" s="3"/>
    </row>
    <row r="215" spans="1:26" ht="15.75" customHeight="1" x14ac:dyDescent="0.25">
      <c r="A215" s="16"/>
      <c r="B215" s="16"/>
      <c r="C215" s="16"/>
      <c r="D215" s="16"/>
      <c r="E215" s="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3"/>
      <c r="Z215" s="3"/>
    </row>
    <row r="216" spans="1:26" ht="15.75" customHeight="1" x14ac:dyDescent="0.25">
      <c r="A216" s="16"/>
      <c r="B216" s="16"/>
      <c r="C216" s="16"/>
      <c r="D216" s="16"/>
      <c r="E216" s="4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3"/>
      <c r="Z216" s="3"/>
    </row>
    <row r="217" spans="1:26" ht="15.75" customHeight="1" x14ac:dyDescent="0.25">
      <c r="A217" s="16"/>
      <c r="B217" s="16"/>
      <c r="C217" s="16"/>
      <c r="D217" s="16"/>
      <c r="E217" s="4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3"/>
      <c r="Z217" s="3"/>
    </row>
    <row r="218" spans="1:26" ht="15.75" customHeight="1" x14ac:dyDescent="0.25">
      <c r="A218" s="16"/>
      <c r="B218" s="16"/>
      <c r="C218" s="16"/>
      <c r="D218" s="16"/>
      <c r="E218" s="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3"/>
      <c r="Z218" s="3"/>
    </row>
    <row r="219" spans="1:26" ht="15.75" customHeight="1" x14ac:dyDescent="0.25">
      <c r="A219" s="16"/>
      <c r="B219" s="16"/>
      <c r="C219" s="16"/>
      <c r="D219" s="16"/>
      <c r="E219" s="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3"/>
      <c r="Z219" s="3"/>
    </row>
    <row r="220" spans="1:26" ht="15.75" customHeight="1" x14ac:dyDescent="0.25">
      <c r="A220" s="16"/>
      <c r="B220" s="16"/>
      <c r="C220" s="16"/>
      <c r="D220" s="16"/>
      <c r="E220" s="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3"/>
      <c r="Z220" s="3"/>
    </row>
    <row r="221" spans="1:26" ht="15.75" customHeight="1" x14ac:dyDescent="0.25">
      <c r="A221" s="16"/>
      <c r="B221" s="16"/>
      <c r="C221" s="16"/>
      <c r="D221" s="16"/>
      <c r="E221" s="4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3"/>
      <c r="Z221" s="3"/>
    </row>
    <row r="222" spans="1:26" ht="15.75" customHeight="1" x14ac:dyDescent="0.25">
      <c r="A222" s="16"/>
      <c r="B222" s="16"/>
      <c r="C222" s="16"/>
      <c r="D222" s="16"/>
      <c r="E222" s="4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3"/>
      <c r="Z222" s="3"/>
    </row>
    <row r="223" spans="1:26" ht="15.75" customHeight="1" x14ac:dyDescent="0.25">
      <c r="A223" s="16"/>
      <c r="B223" s="16"/>
      <c r="C223" s="16"/>
      <c r="D223" s="16"/>
      <c r="E223" s="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3"/>
      <c r="Z223" s="3"/>
    </row>
    <row r="224" spans="1:26" ht="15.75" customHeight="1" x14ac:dyDescent="0.25">
      <c r="A224" s="16"/>
      <c r="B224" s="16"/>
      <c r="C224" s="16"/>
      <c r="D224" s="16"/>
      <c r="E224" s="4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3"/>
      <c r="Z224" s="3"/>
    </row>
    <row r="225" spans="1:26" ht="15.75" customHeight="1" x14ac:dyDescent="0.25">
      <c r="A225" s="16"/>
      <c r="B225" s="16"/>
      <c r="C225" s="16"/>
      <c r="D225" s="16"/>
      <c r="E225" s="4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3"/>
      <c r="Z225" s="3"/>
    </row>
    <row r="226" spans="1:26" ht="15.75" customHeight="1" x14ac:dyDescent="0.25">
      <c r="A226" s="16"/>
      <c r="B226" s="16"/>
      <c r="C226" s="16"/>
      <c r="D226" s="16"/>
      <c r="E226" s="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3"/>
      <c r="Z226" s="3"/>
    </row>
    <row r="227" spans="1:26" ht="15.75" customHeight="1" x14ac:dyDescent="0.25">
      <c r="A227" s="16"/>
      <c r="B227" s="16"/>
      <c r="C227" s="16"/>
      <c r="D227" s="16"/>
      <c r="E227" s="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3"/>
      <c r="Z227" s="3"/>
    </row>
    <row r="228" spans="1:26" ht="15.75" customHeight="1" x14ac:dyDescent="0.25">
      <c r="A228" s="16"/>
      <c r="B228" s="16"/>
      <c r="C228" s="16"/>
      <c r="D228" s="16"/>
      <c r="E228" s="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3"/>
      <c r="Z228" s="3"/>
    </row>
    <row r="229" spans="1:26" ht="15.75" customHeight="1" x14ac:dyDescent="0.25">
      <c r="A229" s="16"/>
      <c r="B229" s="16"/>
      <c r="C229" s="16"/>
      <c r="D229" s="16"/>
      <c r="E229" s="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3"/>
      <c r="Z229" s="3"/>
    </row>
    <row r="230" spans="1:26" ht="15.75" customHeight="1" x14ac:dyDescent="0.25">
      <c r="A230" s="16"/>
      <c r="B230" s="16"/>
      <c r="C230" s="16"/>
      <c r="D230" s="16"/>
      <c r="E230" s="4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3"/>
      <c r="Z230" s="3"/>
    </row>
    <row r="231" spans="1:26" ht="15.75" customHeight="1" x14ac:dyDescent="0.25">
      <c r="A231" s="16"/>
      <c r="B231" s="16"/>
      <c r="C231" s="16"/>
      <c r="D231" s="16"/>
      <c r="E231" s="4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3"/>
      <c r="Z231" s="3"/>
    </row>
    <row r="232" spans="1:26" ht="15.75" customHeight="1" x14ac:dyDescent="0.25">
      <c r="A232" s="16"/>
      <c r="B232" s="16"/>
      <c r="C232" s="16"/>
      <c r="D232" s="16"/>
      <c r="E232" s="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3"/>
      <c r="Z232" s="3"/>
    </row>
    <row r="233" spans="1:26" ht="15.75" customHeight="1" x14ac:dyDescent="0.25">
      <c r="A233" s="16"/>
      <c r="B233" s="16"/>
      <c r="C233" s="16"/>
      <c r="D233" s="16"/>
      <c r="E233" s="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3"/>
      <c r="Z233" s="3"/>
    </row>
    <row r="234" spans="1:26" ht="15.75" customHeight="1" x14ac:dyDescent="0.25">
      <c r="A234" s="16"/>
      <c r="B234" s="16"/>
      <c r="C234" s="16"/>
      <c r="D234" s="16"/>
      <c r="E234" s="4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3"/>
      <c r="Z234" s="3"/>
    </row>
    <row r="235" spans="1:26" ht="15.75" customHeight="1" x14ac:dyDescent="0.25">
      <c r="A235" s="16"/>
      <c r="B235" s="16"/>
      <c r="C235" s="16"/>
      <c r="D235" s="16"/>
      <c r="E235" s="4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3"/>
      <c r="Z235" s="3"/>
    </row>
    <row r="236" spans="1:26" ht="15.75" customHeight="1" x14ac:dyDescent="0.25">
      <c r="A236" s="16"/>
      <c r="B236" s="16"/>
      <c r="C236" s="16"/>
      <c r="D236" s="16"/>
      <c r="E236" s="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3"/>
      <c r="Z236" s="3"/>
    </row>
    <row r="237" spans="1:26" ht="15.75" customHeight="1" x14ac:dyDescent="0.25">
      <c r="A237" s="16"/>
      <c r="B237" s="16"/>
      <c r="C237" s="16"/>
      <c r="D237" s="16"/>
      <c r="E237" s="4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3"/>
      <c r="Z237" s="3"/>
    </row>
    <row r="238" spans="1:26" ht="15.75" customHeight="1" x14ac:dyDescent="0.25">
      <c r="A238" s="16"/>
      <c r="B238" s="16"/>
      <c r="C238" s="16"/>
      <c r="D238" s="16"/>
      <c r="E238" s="4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3"/>
      <c r="Z238" s="3"/>
    </row>
    <row r="239" spans="1:26" ht="15.75" customHeight="1" x14ac:dyDescent="0.25">
      <c r="A239" s="16"/>
      <c r="B239" s="16"/>
      <c r="C239" s="16"/>
      <c r="D239" s="16"/>
      <c r="E239" s="4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3"/>
      <c r="Z239" s="3"/>
    </row>
    <row r="240" spans="1:26" ht="15.75" customHeight="1" x14ac:dyDescent="0.25">
      <c r="A240" s="16"/>
      <c r="B240" s="16"/>
      <c r="C240" s="16"/>
      <c r="D240" s="16"/>
      <c r="E240" s="4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3"/>
      <c r="Z240" s="3"/>
    </row>
    <row r="241" spans="1:26" ht="15.75" customHeight="1" x14ac:dyDescent="0.25">
      <c r="A241" s="16"/>
      <c r="B241" s="16"/>
      <c r="C241" s="16"/>
      <c r="D241" s="16"/>
      <c r="E241" s="4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3"/>
      <c r="Z241" s="3"/>
    </row>
    <row r="242" spans="1:26" ht="15.75" customHeight="1" x14ac:dyDescent="0.25">
      <c r="A242" s="16"/>
      <c r="B242" s="16"/>
      <c r="C242" s="16"/>
      <c r="D242" s="16"/>
      <c r="E242" s="4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3"/>
      <c r="Z242" s="3"/>
    </row>
    <row r="243" spans="1:26" ht="15.75" customHeight="1" x14ac:dyDescent="0.25">
      <c r="A243" s="16"/>
      <c r="B243" s="16"/>
      <c r="C243" s="16"/>
      <c r="D243" s="16"/>
      <c r="E243" s="4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3"/>
      <c r="Z243" s="3"/>
    </row>
    <row r="244" spans="1:26" ht="15.75" customHeight="1" x14ac:dyDescent="0.25">
      <c r="A244" s="16"/>
      <c r="B244" s="16"/>
      <c r="C244" s="16"/>
      <c r="D244" s="16"/>
      <c r="E244" s="4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3"/>
      <c r="Z244" s="3"/>
    </row>
    <row r="245" spans="1:26" ht="15.75" customHeight="1" x14ac:dyDescent="0.25">
      <c r="A245" s="16"/>
      <c r="B245" s="16"/>
      <c r="C245" s="16"/>
      <c r="D245" s="16"/>
      <c r="E245" s="4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3"/>
      <c r="Z245" s="3"/>
    </row>
    <row r="246" spans="1:26" ht="15.75" customHeight="1" x14ac:dyDescent="0.25">
      <c r="A246" s="16"/>
      <c r="B246" s="16"/>
      <c r="C246" s="16"/>
      <c r="D246" s="16"/>
      <c r="E246" s="4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3"/>
      <c r="Z246" s="3"/>
    </row>
    <row r="247" spans="1:26" ht="15.75" customHeight="1" x14ac:dyDescent="0.25">
      <c r="A247" s="16"/>
      <c r="B247" s="16"/>
      <c r="C247" s="16"/>
      <c r="D247" s="16"/>
      <c r="E247" s="4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3"/>
      <c r="Z247" s="3"/>
    </row>
    <row r="248" spans="1:26" ht="15.75" customHeight="1" x14ac:dyDescent="0.25">
      <c r="A248" s="16"/>
      <c r="B248" s="16"/>
      <c r="C248" s="16"/>
      <c r="D248" s="16"/>
      <c r="E248" s="4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3"/>
      <c r="Z248" s="3"/>
    </row>
    <row r="249" spans="1:26" ht="15.75" customHeight="1" x14ac:dyDescent="0.25">
      <c r="A249" s="16"/>
      <c r="B249" s="16"/>
      <c r="C249" s="16"/>
      <c r="D249" s="16"/>
      <c r="E249" s="4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3"/>
      <c r="Z249" s="3"/>
    </row>
    <row r="250" spans="1:26" ht="15.75" customHeight="1" x14ac:dyDescent="0.25">
      <c r="A250" s="16"/>
      <c r="B250" s="16"/>
      <c r="C250" s="16"/>
      <c r="D250" s="16"/>
      <c r="E250" s="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3"/>
      <c r="Z250" s="3"/>
    </row>
    <row r="251" spans="1:26" ht="15.75" customHeight="1" x14ac:dyDescent="0.25">
      <c r="A251" s="16"/>
      <c r="B251" s="16"/>
      <c r="C251" s="16"/>
      <c r="D251" s="16"/>
      <c r="E251" s="4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3"/>
      <c r="Z251" s="3"/>
    </row>
    <row r="252" spans="1:26" ht="15.75" customHeight="1" x14ac:dyDescent="0.25">
      <c r="A252" s="16"/>
      <c r="B252" s="16"/>
      <c r="C252" s="16"/>
      <c r="D252" s="16"/>
      <c r="E252" s="4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3"/>
      <c r="Z252" s="3"/>
    </row>
    <row r="253" spans="1:26" ht="15.75" customHeight="1" x14ac:dyDescent="0.25">
      <c r="A253" s="16"/>
      <c r="B253" s="16"/>
      <c r="C253" s="16"/>
      <c r="D253" s="16"/>
      <c r="E253" s="4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3"/>
      <c r="Z253" s="3"/>
    </row>
    <row r="254" spans="1:26" ht="12.75" customHeight="1" x14ac:dyDescent="0.2">
      <c r="E254" s="11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">
      <c r="E255" s="11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">
      <c r="E256" s="11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5:26" ht="12.75" customHeight="1" x14ac:dyDescent="0.2">
      <c r="E257" s="11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5:26" ht="12.75" customHeight="1" x14ac:dyDescent="0.2">
      <c r="E258" s="11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5:26" ht="12.75" customHeight="1" x14ac:dyDescent="0.2">
      <c r="E259" s="11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5:26" ht="12.75" customHeight="1" x14ac:dyDescent="0.2">
      <c r="E260" s="11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5:26" ht="12.75" customHeight="1" x14ac:dyDescent="0.2">
      <c r="E261" s="11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5:26" ht="12.75" customHeight="1" x14ac:dyDescent="0.2">
      <c r="E262" s="11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5:26" ht="12.75" customHeight="1" x14ac:dyDescent="0.2">
      <c r="E263" s="11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5:26" ht="12.75" customHeight="1" x14ac:dyDescent="0.2">
      <c r="E264" s="11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5:26" ht="12.75" customHeight="1" x14ac:dyDescent="0.2">
      <c r="E265" s="11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5:26" ht="12.75" customHeight="1" x14ac:dyDescent="0.2">
      <c r="E266" s="11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5:26" ht="12.75" customHeight="1" x14ac:dyDescent="0.2">
      <c r="E267" s="11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5:26" ht="12.75" customHeight="1" x14ac:dyDescent="0.2">
      <c r="E268" s="11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5:26" ht="12.75" customHeight="1" x14ac:dyDescent="0.2">
      <c r="E269" s="11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5:26" ht="12.75" customHeight="1" x14ac:dyDescent="0.2">
      <c r="E270" s="11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5:26" ht="12.75" customHeight="1" x14ac:dyDescent="0.2">
      <c r="E271" s="11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5:26" ht="12.75" customHeight="1" x14ac:dyDescent="0.2">
      <c r="E272" s="11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5:26" ht="12.75" customHeight="1" x14ac:dyDescent="0.2">
      <c r="E273" s="11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5:26" ht="12.75" customHeight="1" x14ac:dyDescent="0.2">
      <c r="E274" s="11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5:26" ht="12.75" customHeight="1" x14ac:dyDescent="0.2">
      <c r="E275" s="11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5:26" ht="12.75" customHeight="1" x14ac:dyDescent="0.2">
      <c r="E276" s="11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5:26" ht="12.75" customHeight="1" x14ac:dyDescent="0.2">
      <c r="E277" s="11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5:26" ht="12.75" customHeight="1" x14ac:dyDescent="0.2">
      <c r="E278" s="11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5:26" ht="12.75" customHeight="1" x14ac:dyDescent="0.2">
      <c r="E279" s="11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5:26" ht="12.75" customHeight="1" x14ac:dyDescent="0.2">
      <c r="E280" s="11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5:26" ht="12.75" customHeight="1" x14ac:dyDescent="0.2">
      <c r="E281" s="11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5:26" ht="12.75" customHeight="1" x14ac:dyDescent="0.2">
      <c r="E282" s="11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5:26" ht="12.75" customHeight="1" x14ac:dyDescent="0.2">
      <c r="E283" s="11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5:26" ht="12.75" customHeight="1" x14ac:dyDescent="0.2">
      <c r="E284" s="11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5:26" ht="12.75" customHeight="1" x14ac:dyDescent="0.2">
      <c r="E285" s="11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5:26" ht="12.75" customHeight="1" x14ac:dyDescent="0.2">
      <c r="E286" s="11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5:26" ht="12.75" customHeight="1" x14ac:dyDescent="0.2">
      <c r="E287" s="11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5:26" ht="12.75" customHeight="1" x14ac:dyDescent="0.2">
      <c r="E288" s="11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5:26" ht="12.75" customHeight="1" x14ac:dyDescent="0.2">
      <c r="E289" s="11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5:26" ht="12.75" customHeight="1" x14ac:dyDescent="0.2">
      <c r="E290" s="11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5:26" ht="12.75" customHeight="1" x14ac:dyDescent="0.2">
      <c r="E291" s="11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5:26" ht="12.75" customHeight="1" x14ac:dyDescent="0.2">
      <c r="E292" s="11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5:26" ht="12.75" customHeight="1" x14ac:dyDescent="0.2">
      <c r="E293" s="11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5:26" ht="12.75" customHeight="1" x14ac:dyDescent="0.2">
      <c r="E294" s="11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5:26" ht="12.75" customHeight="1" x14ac:dyDescent="0.2">
      <c r="E295" s="11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5:26" ht="12.75" customHeight="1" x14ac:dyDescent="0.2">
      <c r="E296" s="11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5:26" ht="12.75" customHeight="1" x14ac:dyDescent="0.2">
      <c r="E297" s="11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5:26" ht="12.75" customHeight="1" x14ac:dyDescent="0.2">
      <c r="E298" s="11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5:26" ht="12.75" customHeight="1" x14ac:dyDescent="0.2">
      <c r="E299" s="11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5:26" ht="12.75" customHeight="1" x14ac:dyDescent="0.2">
      <c r="E300" s="11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5:26" ht="12.75" customHeight="1" x14ac:dyDescent="0.2">
      <c r="E301" s="11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5:26" ht="12.75" customHeight="1" x14ac:dyDescent="0.2">
      <c r="E302" s="11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5:26" ht="12.75" customHeight="1" x14ac:dyDescent="0.2">
      <c r="E303" s="11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5:26" ht="12.75" customHeight="1" x14ac:dyDescent="0.2">
      <c r="E304" s="11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5:26" ht="12.75" customHeight="1" x14ac:dyDescent="0.2">
      <c r="E305" s="11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5:26" ht="12.75" customHeight="1" x14ac:dyDescent="0.2">
      <c r="E306" s="11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5:26" ht="12.75" customHeight="1" x14ac:dyDescent="0.2">
      <c r="E307" s="11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5:26" ht="12.75" customHeight="1" x14ac:dyDescent="0.2">
      <c r="E308" s="11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5:26" ht="12.75" customHeight="1" x14ac:dyDescent="0.2">
      <c r="E309" s="11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5:26" ht="12.75" customHeight="1" x14ac:dyDescent="0.2">
      <c r="E310" s="11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5:26" ht="12.75" customHeight="1" x14ac:dyDescent="0.2">
      <c r="E311" s="11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5:26" ht="12.75" customHeight="1" x14ac:dyDescent="0.2">
      <c r="E312" s="11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5:26" ht="12.75" customHeight="1" x14ac:dyDescent="0.2">
      <c r="E313" s="11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5:26" ht="12.75" customHeight="1" x14ac:dyDescent="0.2">
      <c r="E314" s="11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5:26" ht="12.75" customHeight="1" x14ac:dyDescent="0.2">
      <c r="E315" s="11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5:26" ht="12.75" customHeight="1" x14ac:dyDescent="0.2">
      <c r="E316" s="11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5:26" ht="12.75" customHeight="1" x14ac:dyDescent="0.2">
      <c r="E317" s="11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5:26" ht="12.75" customHeight="1" x14ac:dyDescent="0.2">
      <c r="E318" s="11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5:26" ht="12.75" customHeight="1" x14ac:dyDescent="0.2">
      <c r="E319" s="11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5:26" ht="12.75" customHeight="1" x14ac:dyDescent="0.2">
      <c r="E320" s="11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5:26" ht="12.75" customHeight="1" x14ac:dyDescent="0.2">
      <c r="E321" s="11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5:26" ht="12.75" customHeight="1" x14ac:dyDescent="0.2">
      <c r="E322" s="11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5:26" ht="12.75" customHeight="1" x14ac:dyDescent="0.2">
      <c r="E323" s="11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5:26" ht="12.75" customHeight="1" x14ac:dyDescent="0.2">
      <c r="E324" s="11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5:26" ht="12.75" customHeight="1" x14ac:dyDescent="0.2">
      <c r="E325" s="11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5:26" ht="12.75" customHeight="1" x14ac:dyDescent="0.2">
      <c r="E326" s="11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5:26" ht="12.75" customHeight="1" x14ac:dyDescent="0.2">
      <c r="E327" s="11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5:26" ht="12.75" customHeight="1" x14ac:dyDescent="0.2">
      <c r="E328" s="11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5:26" ht="12.75" customHeight="1" x14ac:dyDescent="0.2">
      <c r="E329" s="11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5:26" ht="12.75" customHeight="1" x14ac:dyDescent="0.2">
      <c r="E330" s="11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5:26" ht="12.75" customHeight="1" x14ac:dyDescent="0.2">
      <c r="E331" s="11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5:26" ht="12.75" customHeight="1" x14ac:dyDescent="0.2">
      <c r="E332" s="11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5:26" ht="12.75" customHeight="1" x14ac:dyDescent="0.2">
      <c r="E333" s="11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5:26" ht="12.75" customHeight="1" x14ac:dyDescent="0.2">
      <c r="E334" s="11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5:26" ht="12.75" customHeight="1" x14ac:dyDescent="0.2">
      <c r="E335" s="11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5:26" ht="12.75" customHeight="1" x14ac:dyDescent="0.2">
      <c r="E336" s="11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5:26" ht="12.75" customHeight="1" x14ac:dyDescent="0.2">
      <c r="E337" s="11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5:26" ht="12.75" customHeight="1" x14ac:dyDescent="0.2">
      <c r="E338" s="11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5:26" ht="12.75" customHeight="1" x14ac:dyDescent="0.2">
      <c r="E339" s="11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5:26" ht="12.75" customHeight="1" x14ac:dyDescent="0.2">
      <c r="E340" s="11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5:26" ht="12.75" customHeight="1" x14ac:dyDescent="0.2">
      <c r="E341" s="11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5:26" ht="12.75" customHeight="1" x14ac:dyDescent="0.2">
      <c r="E342" s="11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5:26" ht="12.75" customHeight="1" x14ac:dyDescent="0.2">
      <c r="E343" s="11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5:26" ht="12.75" customHeight="1" x14ac:dyDescent="0.2">
      <c r="E344" s="11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5:26" ht="12.75" customHeight="1" x14ac:dyDescent="0.2">
      <c r="E345" s="11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5:26" ht="12.75" customHeight="1" x14ac:dyDescent="0.2">
      <c r="E346" s="11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5:26" ht="12.75" customHeight="1" x14ac:dyDescent="0.2">
      <c r="E347" s="11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5:26" ht="12.75" customHeight="1" x14ac:dyDescent="0.2">
      <c r="E348" s="11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5:26" ht="12.75" customHeight="1" x14ac:dyDescent="0.2">
      <c r="E349" s="11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5:26" ht="12.75" customHeight="1" x14ac:dyDescent="0.2">
      <c r="E350" s="11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5:26" ht="12.75" customHeight="1" x14ac:dyDescent="0.2">
      <c r="E351" s="11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5:26" ht="12.75" customHeight="1" x14ac:dyDescent="0.2">
      <c r="E352" s="11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5:26" ht="12.75" customHeight="1" x14ac:dyDescent="0.2">
      <c r="E353" s="11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5:26" ht="12.75" customHeight="1" x14ac:dyDescent="0.2">
      <c r="E354" s="11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5:26" ht="12.75" customHeight="1" x14ac:dyDescent="0.2">
      <c r="E355" s="11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5:26" ht="12.75" customHeight="1" x14ac:dyDescent="0.2">
      <c r="E356" s="11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5:26" ht="12.75" customHeight="1" x14ac:dyDescent="0.2">
      <c r="E357" s="11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5:26" ht="12.75" customHeight="1" x14ac:dyDescent="0.2">
      <c r="E358" s="11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5:26" ht="12.75" customHeight="1" x14ac:dyDescent="0.2">
      <c r="E359" s="11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5:26" ht="12.75" customHeight="1" x14ac:dyDescent="0.2">
      <c r="E360" s="11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5:26" ht="12.75" customHeight="1" x14ac:dyDescent="0.2">
      <c r="E361" s="11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5:26" ht="12.75" customHeight="1" x14ac:dyDescent="0.2">
      <c r="E362" s="11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5:26" ht="12.75" customHeight="1" x14ac:dyDescent="0.2">
      <c r="E363" s="11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5:26" ht="12.75" customHeight="1" x14ac:dyDescent="0.2">
      <c r="E364" s="11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5:26" ht="12.75" customHeight="1" x14ac:dyDescent="0.2">
      <c r="E365" s="11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5:26" ht="12.75" customHeight="1" x14ac:dyDescent="0.2">
      <c r="E366" s="11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5:26" ht="12.75" customHeight="1" x14ac:dyDescent="0.2">
      <c r="E367" s="11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5:26" ht="12.75" customHeight="1" x14ac:dyDescent="0.2">
      <c r="E368" s="11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5:26" ht="12.75" customHeight="1" x14ac:dyDescent="0.2">
      <c r="E369" s="11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5:26" ht="12.75" customHeight="1" x14ac:dyDescent="0.2">
      <c r="E370" s="11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5:26" ht="12.75" customHeight="1" x14ac:dyDescent="0.2">
      <c r="E371" s="11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5:26" ht="12.75" customHeight="1" x14ac:dyDescent="0.2">
      <c r="E372" s="11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5:26" ht="12.75" customHeight="1" x14ac:dyDescent="0.2">
      <c r="E373" s="11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5:26" ht="12.75" customHeight="1" x14ac:dyDescent="0.2">
      <c r="E374" s="11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5:26" ht="12.75" customHeight="1" x14ac:dyDescent="0.2">
      <c r="E375" s="11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5:26" ht="12.75" customHeight="1" x14ac:dyDescent="0.2">
      <c r="E376" s="11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5:26" ht="12.75" customHeight="1" x14ac:dyDescent="0.2">
      <c r="E377" s="11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5:26" ht="12.75" customHeight="1" x14ac:dyDescent="0.2">
      <c r="E378" s="11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5:26" ht="12.75" customHeight="1" x14ac:dyDescent="0.2">
      <c r="E379" s="11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5:26" ht="12.75" customHeight="1" x14ac:dyDescent="0.2">
      <c r="E380" s="11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5:26" ht="12.75" customHeight="1" x14ac:dyDescent="0.2">
      <c r="E381" s="11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5:26" ht="12.75" customHeight="1" x14ac:dyDescent="0.2">
      <c r="E382" s="11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5:26" ht="12.75" customHeight="1" x14ac:dyDescent="0.2">
      <c r="E383" s="11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5:26" ht="12.75" customHeight="1" x14ac:dyDescent="0.2">
      <c r="E384" s="11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5:26" ht="12.75" customHeight="1" x14ac:dyDescent="0.2">
      <c r="E385" s="11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5:26" ht="12.75" customHeight="1" x14ac:dyDescent="0.2">
      <c r="E386" s="11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5:26" ht="12.75" customHeight="1" x14ac:dyDescent="0.2">
      <c r="E387" s="11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5:26" ht="12.75" customHeight="1" x14ac:dyDescent="0.2">
      <c r="E388" s="11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5:26" ht="12.75" customHeight="1" x14ac:dyDescent="0.2">
      <c r="E389" s="11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5:26" ht="12.75" customHeight="1" x14ac:dyDescent="0.2">
      <c r="E390" s="11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5:26" ht="12.75" customHeight="1" x14ac:dyDescent="0.2">
      <c r="E391" s="11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5:26" ht="12.75" customHeight="1" x14ac:dyDescent="0.2">
      <c r="E392" s="11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5:26" ht="12.75" customHeight="1" x14ac:dyDescent="0.2">
      <c r="E393" s="11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5:26" ht="12.75" customHeight="1" x14ac:dyDescent="0.2">
      <c r="E394" s="11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5:26" ht="12.75" customHeight="1" x14ac:dyDescent="0.2">
      <c r="E395" s="11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5:26" ht="12.75" customHeight="1" x14ac:dyDescent="0.2">
      <c r="E396" s="11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5:26" ht="12.75" customHeight="1" x14ac:dyDescent="0.2">
      <c r="E397" s="11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5:26" ht="12.75" customHeight="1" x14ac:dyDescent="0.2">
      <c r="E398" s="11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5:26" ht="12.75" customHeight="1" x14ac:dyDescent="0.2">
      <c r="E399" s="11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5:26" ht="12.75" customHeight="1" x14ac:dyDescent="0.2">
      <c r="E400" s="11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5:26" ht="12.75" customHeight="1" x14ac:dyDescent="0.2">
      <c r="E401" s="11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5:26" ht="12.75" customHeight="1" x14ac:dyDescent="0.2">
      <c r="E402" s="11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5:26" ht="12.75" customHeight="1" x14ac:dyDescent="0.2">
      <c r="E403" s="11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5:26" ht="12.75" customHeight="1" x14ac:dyDescent="0.2">
      <c r="E404" s="11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5:26" ht="12.75" customHeight="1" x14ac:dyDescent="0.2">
      <c r="E405" s="11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5:26" ht="12.75" customHeight="1" x14ac:dyDescent="0.2">
      <c r="E406" s="11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5:26" ht="12.75" customHeight="1" x14ac:dyDescent="0.2">
      <c r="E407" s="11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5:26" ht="12.75" customHeight="1" x14ac:dyDescent="0.2">
      <c r="E408" s="11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5:26" ht="12.75" customHeight="1" x14ac:dyDescent="0.2">
      <c r="E409" s="11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5:26" ht="12.75" customHeight="1" x14ac:dyDescent="0.2">
      <c r="E410" s="11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5:26" ht="12.75" customHeight="1" x14ac:dyDescent="0.2">
      <c r="E411" s="11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5:26" ht="12.75" customHeight="1" x14ac:dyDescent="0.2">
      <c r="E412" s="11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5:26" ht="12.75" customHeight="1" x14ac:dyDescent="0.2">
      <c r="E413" s="11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5:26" ht="12.75" customHeight="1" x14ac:dyDescent="0.2">
      <c r="E414" s="11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5:26" ht="12.75" customHeight="1" x14ac:dyDescent="0.2">
      <c r="E415" s="11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5:26" ht="12.75" customHeight="1" x14ac:dyDescent="0.2">
      <c r="E416" s="11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5:26" ht="12.75" customHeight="1" x14ac:dyDescent="0.2">
      <c r="E417" s="11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5:26" ht="12.75" customHeight="1" x14ac:dyDescent="0.2">
      <c r="E418" s="11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5:26" ht="12.75" customHeight="1" x14ac:dyDescent="0.2">
      <c r="E419" s="11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5:26" ht="12.75" customHeight="1" x14ac:dyDescent="0.2">
      <c r="E420" s="11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5:26" ht="12.75" customHeight="1" x14ac:dyDescent="0.2">
      <c r="E421" s="11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5:26" ht="12.75" customHeight="1" x14ac:dyDescent="0.2">
      <c r="E422" s="11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5:26" ht="12.75" customHeight="1" x14ac:dyDescent="0.2">
      <c r="E423" s="11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5:26" ht="12.75" customHeight="1" x14ac:dyDescent="0.2">
      <c r="E424" s="11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5:26" ht="12.75" customHeight="1" x14ac:dyDescent="0.2">
      <c r="E425" s="11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5:26" ht="12.75" customHeight="1" x14ac:dyDescent="0.2">
      <c r="E426" s="11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5:26" ht="12.75" customHeight="1" x14ac:dyDescent="0.2">
      <c r="E427" s="11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5:26" ht="12.75" customHeight="1" x14ac:dyDescent="0.2">
      <c r="E428" s="11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5:26" ht="12.75" customHeight="1" x14ac:dyDescent="0.2">
      <c r="E429" s="11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5:26" ht="12.75" customHeight="1" x14ac:dyDescent="0.2">
      <c r="E430" s="11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5:26" ht="12.75" customHeight="1" x14ac:dyDescent="0.2">
      <c r="E431" s="11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5:26" ht="12.75" customHeight="1" x14ac:dyDescent="0.2">
      <c r="E432" s="11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5:26" ht="12.75" customHeight="1" x14ac:dyDescent="0.2">
      <c r="E433" s="11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5:26" ht="12.75" customHeight="1" x14ac:dyDescent="0.2">
      <c r="E434" s="11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5:26" ht="12.75" customHeight="1" x14ac:dyDescent="0.2">
      <c r="E435" s="11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5:26" ht="12.75" customHeight="1" x14ac:dyDescent="0.2">
      <c r="E436" s="11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5:26" ht="12.75" customHeight="1" x14ac:dyDescent="0.2">
      <c r="E437" s="11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5:26" ht="12.75" customHeight="1" x14ac:dyDescent="0.2">
      <c r="E438" s="11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5:26" ht="12.75" customHeight="1" x14ac:dyDescent="0.2">
      <c r="E439" s="11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5:26" ht="12.75" customHeight="1" x14ac:dyDescent="0.2">
      <c r="E440" s="11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5:26" ht="12.75" customHeight="1" x14ac:dyDescent="0.2">
      <c r="E441" s="11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5:26" ht="12.75" customHeight="1" x14ac:dyDescent="0.2">
      <c r="E442" s="11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5:26" ht="12.75" customHeight="1" x14ac:dyDescent="0.2">
      <c r="E443" s="11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5:26" ht="12.75" customHeight="1" x14ac:dyDescent="0.2">
      <c r="E444" s="11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5:26" ht="12.75" customHeight="1" x14ac:dyDescent="0.2">
      <c r="E445" s="11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5:26" ht="12.75" customHeight="1" x14ac:dyDescent="0.2">
      <c r="E446" s="11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5:26" ht="12.75" customHeight="1" x14ac:dyDescent="0.2">
      <c r="E447" s="11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5:26" ht="12.75" customHeight="1" x14ac:dyDescent="0.2">
      <c r="E448" s="11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5:26" ht="12.75" customHeight="1" x14ac:dyDescent="0.2">
      <c r="E449" s="11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5:26" ht="12.75" customHeight="1" x14ac:dyDescent="0.2">
      <c r="E450" s="11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5:26" ht="12.75" customHeight="1" x14ac:dyDescent="0.2">
      <c r="E451" s="11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5:26" ht="12.75" customHeight="1" x14ac:dyDescent="0.2">
      <c r="E452" s="11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5:26" ht="12.75" customHeight="1" x14ac:dyDescent="0.2">
      <c r="E453" s="11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5:26" ht="12.75" customHeight="1" x14ac:dyDescent="0.2">
      <c r="E454" s="11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5:26" ht="12.75" customHeight="1" x14ac:dyDescent="0.2">
      <c r="E455" s="11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5:26" ht="12.75" customHeight="1" x14ac:dyDescent="0.2">
      <c r="E456" s="11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5:26" ht="12.75" customHeight="1" x14ac:dyDescent="0.2">
      <c r="E457" s="11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5:26" ht="12.75" customHeight="1" x14ac:dyDescent="0.2">
      <c r="E458" s="11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5:26" ht="12.75" customHeight="1" x14ac:dyDescent="0.2">
      <c r="E459" s="11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5:26" ht="12.75" customHeight="1" x14ac:dyDescent="0.2">
      <c r="E460" s="11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5:26" ht="12.75" customHeight="1" x14ac:dyDescent="0.2">
      <c r="E461" s="11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5:26" ht="12.75" customHeight="1" x14ac:dyDescent="0.2">
      <c r="E462" s="11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5:26" ht="12.75" customHeight="1" x14ac:dyDescent="0.2">
      <c r="E463" s="11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5:26" ht="12.75" customHeight="1" x14ac:dyDescent="0.2">
      <c r="E464" s="11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5:26" ht="12.75" customHeight="1" x14ac:dyDescent="0.2">
      <c r="E465" s="11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5:26" ht="12.75" customHeight="1" x14ac:dyDescent="0.2">
      <c r="E466" s="11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5:26" ht="12.75" customHeight="1" x14ac:dyDescent="0.2">
      <c r="E467" s="11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5:26" ht="12.75" customHeight="1" x14ac:dyDescent="0.2">
      <c r="E468" s="11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5:26" ht="12.75" customHeight="1" x14ac:dyDescent="0.2">
      <c r="E469" s="11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5:26" ht="12.75" customHeight="1" x14ac:dyDescent="0.2">
      <c r="E470" s="11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5:26" ht="12.75" customHeight="1" x14ac:dyDescent="0.2">
      <c r="E471" s="11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5:26" ht="12.75" customHeight="1" x14ac:dyDescent="0.2">
      <c r="E472" s="11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5:26" ht="12.75" customHeight="1" x14ac:dyDescent="0.2">
      <c r="E473" s="11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5:26" ht="12.75" customHeight="1" x14ac:dyDescent="0.2">
      <c r="E474" s="11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5:26" ht="12.75" customHeight="1" x14ac:dyDescent="0.2">
      <c r="E475" s="11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5:26" ht="12.75" customHeight="1" x14ac:dyDescent="0.2">
      <c r="E476" s="11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5:26" ht="12.75" customHeight="1" x14ac:dyDescent="0.2">
      <c r="E477" s="11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5:26" ht="12.75" customHeight="1" x14ac:dyDescent="0.2">
      <c r="E478" s="11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5:26" ht="12.75" customHeight="1" x14ac:dyDescent="0.2">
      <c r="E479" s="11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5:26" ht="12.75" customHeight="1" x14ac:dyDescent="0.2">
      <c r="E480" s="11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5:26" ht="12.75" customHeight="1" x14ac:dyDescent="0.2">
      <c r="E481" s="11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5:26" ht="12.75" customHeight="1" x14ac:dyDescent="0.2">
      <c r="E482" s="11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5:26" ht="12.75" customHeight="1" x14ac:dyDescent="0.2">
      <c r="E483" s="11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5:26" ht="12.75" customHeight="1" x14ac:dyDescent="0.2">
      <c r="E484" s="11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5:26" ht="12.75" customHeight="1" x14ac:dyDescent="0.2">
      <c r="E485" s="11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5:26" ht="12.75" customHeight="1" x14ac:dyDescent="0.2">
      <c r="E486" s="11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5:26" ht="12.75" customHeight="1" x14ac:dyDescent="0.2">
      <c r="E487" s="11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5:26" ht="12.75" customHeight="1" x14ac:dyDescent="0.2">
      <c r="E488" s="11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5:26" ht="12.75" customHeight="1" x14ac:dyDescent="0.2">
      <c r="E489" s="11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5:26" ht="12.75" customHeight="1" x14ac:dyDescent="0.2">
      <c r="E490" s="11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5:26" ht="12.75" customHeight="1" x14ac:dyDescent="0.2">
      <c r="E491" s="11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5:26" ht="12.75" customHeight="1" x14ac:dyDescent="0.2">
      <c r="E492" s="11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5:26" ht="12.75" customHeight="1" x14ac:dyDescent="0.2">
      <c r="E493" s="11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5:26" ht="12.75" customHeight="1" x14ac:dyDescent="0.2">
      <c r="E494" s="11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5:26" ht="12.75" customHeight="1" x14ac:dyDescent="0.2">
      <c r="E495" s="11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5:26" ht="12.75" customHeight="1" x14ac:dyDescent="0.2">
      <c r="E496" s="11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5:26" ht="12.75" customHeight="1" x14ac:dyDescent="0.2">
      <c r="E497" s="11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5:26" ht="12.75" customHeight="1" x14ac:dyDescent="0.2">
      <c r="E498" s="11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5:26" ht="12.75" customHeight="1" x14ac:dyDescent="0.2">
      <c r="E499" s="11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5:26" ht="12.75" customHeight="1" x14ac:dyDescent="0.2">
      <c r="E500" s="11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5:26" ht="12.75" customHeight="1" x14ac:dyDescent="0.2">
      <c r="E501" s="11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5:26" ht="12.75" customHeight="1" x14ac:dyDescent="0.2">
      <c r="E502" s="11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5:26" ht="12.75" customHeight="1" x14ac:dyDescent="0.2">
      <c r="E503" s="11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5:26" ht="12.75" customHeight="1" x14ac:dyDescent="0.2">
      <c r="E504" s="11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5:26" ht="12.75" customHeight="1" x14ac:dyDescent="0.2">
      <c r="E505" s="11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5:26" ht="12.75" customHeight="1" x14ac:dyDescent="0.2">
      <c r="E506" s="11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5:26" ht="12.75" customHeight="1" x14ac:dyDescent="0.2">
      <c r="E507" s="11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5:26" ht="12.75" customHeight="1" x14ac:dyDescent="0.2">
      <c r="E508" s="11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5:26" ht="12.75" customHeight="1" x14ac:dyDescent="0.2">
      <c r="E509" s="11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5:26" ht="12.75" customHeight="1" x14ac:dyDescent="0.2">
      <c r="E510" s="11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5:26" ht="12.75" customHeight="1" x14ac:dyDescent="0.2">
      <c r="E511" s="11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5:26" ht="12.75" customHeight="1" x14ac:dyDescent="0.2">
      <c r="E512" s="11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5:26" ht="12.75" customHeight="1" x14ac:dyDescent="0.2">
      <c r="E513" s="11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5:26" ht="12.75" customHeight="1" x14ac:dyDescent="0.2">
      <c r="E514" s="11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5:26" ht="12.75" customHeight="1" x14ac:dyDescent="0.2">
      <c r="E515" s="11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5:26" ht="12.75" customHeight="1" x14ac:dyDescent="0.2">
      <c r="E516" s="11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5:26" ht="12.75" customHeight="1" x14ac:dyDescent="0.2">
      <c r="E517" s="11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5:26" ht="12.75" customHeight="1" x14ac:dyDescent="0.2">
      <c r="E518" s="11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5:26" ht="12.75" customHeight="1" x14ac:dyDescent="0.2">
      <c r="E519" s="11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5:26" ht="12.75" customHeight="1" x14ac:dyDescent="0.2">
      <c r="E520" s="11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5:26" ht="12.75" customHeight="1" x14ac:dyDescent="0.2">
      <c r="E521" s="11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5:26" ht="12.75" customHeight="1" x14ac:dyDescent="0.2">
      <c r="E522" s="11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5:26" ht="12.75" customHeight="1" x14ac:dyDescent="0.2">
      <c r="E523" s="11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5:26" ht="12.75" customHeight="1" x14ac:dyDescent="0.2">
      <c r="E524" s="11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5:26" ht="12.75" customHeight="1" x14ac:dyDescent="0.2">
      <c r="E525" s="11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5:26" ht="12.75" customHeight="1" x14ac:dyDescent="0.2">
      <c r="E526" s="11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5:26" ht="12.75" customHeight="1" x14ac:dyDescent="0.2">
      <c r="E527" s="11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5:26" ht="12.75" customHeight="1" x14ac:dyDescent="0.2">
      <c r="E528" s="11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5:26" ht="12.75" customHeight="1" x14ac:dyDescent="0.2">
      <c r="E529" s="11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5:26" ht="12.75" customHeight="1" x14ac:dyDescent="0.2">
      <c r="E530" s="11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5:26" ht="12.75" customHeight="1" x14ac:dyDescent="0.2">
      <c r="E531" s="11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5:26" ht="12.75" customHeight="1" x14ac:dyDescent="0.2">
      <c r="E532" s="11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5:26" ht="12.75" customHeight="1" x14ac:dyDescent="0.2">
      <c r="E533" s="11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5:26" ht="12.75" customHeight="1" x14ac:dyDescent="0.2">
      <c r="E534" s="11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5:26" ht="12.75" customHeight="1" x14ac:dyDescent="0.2">
      <c r="E535" s="11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5:26" ht="12.75" customHeight="1" x14ac:dyDescent="0.2">
      <c r="E536" s="11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5:26" ht="12.75" customHeight="1" x14ac:dyDescent="0.2">
      <c r="E537" s="11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5:26" ht="12.75" customHeight="1" x14ac:dyDescent="0.2">
      <c r="E538" s="11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5:26" ht="12.75" customHeight="1" x14ac:dyDescent="0.2">
      <c r="E539" s="11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5:26" ht="12.75" customHeight="1" x14ac:dyDescent="0.2">
      <c r="E540" s="11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5:26" ht="12.75" customHeight="1" x14ac:dyDescent="0.2">
      <c r="E541" s="11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5:26" ht="12.75" customHeight="1" x14ac:dyDescent="0.2">
      <c r="E542" s="11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5:26" ht="12.75" customHeight="1" x14ac:dyDescent="0.2">
      <c r="E543" s="11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5:26" ht="12.75" customHeight="1" x14ac:dyDescent="0.2">
      <c r="E544" s="11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5:26" ht="12.75" customHeight="1" x14ac:dyDescent="0.2">
      <c r="E545" s="11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5:26" ht="12.75" customHeight="1" x14ac:dyDescent="0.2">
      <c r="E546" s="11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5:26" ht="12.75" customHeight="1" x14ac:dyDescent="0.2">
      <c r="E547" s="11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5:26" ht="12.75" customHeight="1" x14ac:dyDescent="0.2">
      <c r="E548" s="11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5:26" ht="12.75" customHeight="1" x14ac:dyDescent="0.2">
      <c r="E549" s="11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5:26" ht="12.75" customHeight="1" x14ac:dyDescent="0.2">
      <c r="E550" s="11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5:26" ht="12.75" customHeight="1" x14ac:dyDescent="0.2">
      <c r="E551" s="11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5:26" ht="12.75" customHeight="1" x14ac:dyDescent="0.2">
      <c r="E552" s="11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5:26" ht="12.75" customHeight="1" x14ac:dyDescent="0.2">
      <c r="E553" s="11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5:26" ht="12.75" customHeight="1" x14ac:dyDescent="0.2">
      <c r="E554" s="11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5:26" ht="12.75" customHeight="1" x14ac:dyDescent="0.2">
      <c r="E555" s="11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5:26" ht="12.75" customHeight="1" x14ac:dyDescent="0.2">
      <c r="E556" s="11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5:26" ht="12.75" customHeight="1" x14ac:dyDescent="0.2">
      <c r="E557" s="11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5:26" ht="12.75" customHeight="1" x14ac:dyDescent="0.2">
      <c r="E558" s="11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5:26" ht="12.75" customHeight="1" x14ac:dyDescent="0.2">
      <c r="E559" s="11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5:26" ht="12.75" customHeight="1" x14ac:dyDescent="0.2">
      <c r="E560" s="11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5:26" ht="12.75" customHeight="1" x14ac:dyDescent="0.2">
      <c r="E561" s="11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5:26" ht="12.75" customHeight="1" x14ac:dyDescent="0.2">
      <c r="E562" s="11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5:26" ht="12.75" customHeight="1" x14ac:dyDescent="0.2">
      <c r="E563" s="11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5:26" ht="12.75" customHeight="1" x14ac:dyDescent="0.2">
      <c r="E564" s="11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5:26" ht="12.75" customHeight="1" x14ac:dyDescent="0.2">
      <c r="E565" s="11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5:26" ht="12.75" customHeight="1" x14ac:dyDescent="0.2">
      <c r="E566" s="11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5:26" ht="12.75" customHeight="1" x14ac:dyDescent="0.2">
      <c r="E567" s="11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5:26" ht="12.75" customHeight="1" x14ac:dyDescent="0.2">
      <c r="E568" s="11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5:26" ht="12.75" customHeight="1" x14ac:dyDescent="0.2">
      <c r="E569" s="11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5:26" ht="12.75" customHeight="1" x14ac:dyDescent="0.2">
      <c r="E570" s="11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5:26" ht="12.75" customHeight="1" x14ac:dyDescent="0.2">
      <c r="E571" s="11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5:26" ht="12.75" customHeight="1" x14ac:dyDescent="0.2">
      <c r="E572" s="11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5:26" ht="12.75" customHeight="1" x14ac:dyDescent="0.2">
      <c r="E573" s="11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5:26" ht="12.75" customHeight="1" x14ac:dyDescent="0.2">
      <c r="E574" s="11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5:26" ht="12.75" customHeight="1" x14ac:dyDescent="0.2">
      <c r="E575" s="11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5:26" ht="12.75" customHeight="1" x14ac:dyDescent="0.2">
      <c r="E576" s="11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5:26" ht="12.75" customHeight="1" x14ac:dyDescent="0.2">
      <c r="E577" s="11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5:26" ht="12.75" customHeight="1" x14ac:dyDescent="0.2">
      <c r="E578" s="11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5:26" ht="12.75" customHeight="1" x14ac:dyDescent="0.2">
      <c r="E579" s="11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5:26" ht="12.75" customHeight="1" x14ac:dyDescent="0.2">
      <c r="E580" s="11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5:26" ht="12.75" customHeight="1" x14ac:dyDescent="0.2">
      <c r="E581" s="11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5:26" ht="12.75" customHeight="1" x14ac:dyDescent="0.2">
      <c r="E582" s="11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5:26" ht="12.75" customHeight="1" x14ac:dyDescent="0.2">
      <c r="E583" s="11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5:26" ht="12.75" customHeight="1" x14ac:dyDescent="0.2">
      <c r="E584" s="11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5:26" ht="12.75" customHeight="1" x14ac:dyDescent="0.2">
      <c r="E585" s="11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5:26" ht="12.75" customHeight="1" x14ac:dyDescent="0.2">
      <c r="E586" s="11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5:26" ht="12.75" customHeight="1" x14ac:dyDescent="0.2">
      <c r="E587" s="11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5:26" ht="12.75" customHeight="1" x14ac:dyDescent="0.2">
      <c r="E588" s="11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5:26" ht="12.75" customHeight="1" x14ac:dyDescent="0.2">
      <c r="E589" s="11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5:26" ht="12.75" customHeight="1" x14ac:dyDescent="0.2">
      <c r="E590" s="11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5:26" ht="12.75" customHeight="1" x14ac:dyDescent="0.2">
      <c r="E591" s="11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5:26" ht="12.75" customHeight="1" x14ac:dyDescent="0.2">
      <c r="E592" s="11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5:26" ht="12.75" customHeight="1" x14ac:dyDescent="0.2">
      <c r="E593" s="11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5:26" ht="12.75" customHeight="1" x14ac:dyDescent="0.2">
      <c r="E594" s="11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5:26" ht="12.75" customHeight="1" x14ac:dyDescent="0.2">
      <c r="E595" s="11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5:26" ht="12.75" customHeight="1" x14ac:dyDescent="0.2">
      <c r="E596" s="11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5:26" ht="12.75" customHeight="1" x14ac:dyDescent="0.2">
      <c r="E597" s="11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5:26" ht="12.75" customHeight="1" x14ac:dyDescent="0.2">
      <c r="E598" s="11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5:26" ht="12.75" customHeight="1" x14ac:dyDescent="0.2">
      <c r="E599" s="11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5:26" ht="12.75" customHeight="1" x14ac:dyDescent="0.2">
      <c r="E600" s="11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5:26" ht="12.75" customHeight="1" x14ac:dyDescent="0.2">
      <c r="E601" s="11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5:26" ht="12.75" customHeight="1" x14ac:dyDescent="0.2">
      <c r="E602" s="11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5:26" ht="12.75" customHeight="1" x14ac:dyDescent="0.2">
      <c r="E603" s="11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5:26" ht="12.75" customHeight="1" x14ac:dyDescent="0.2">
      <c r="E604" s="11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5:26" ht="12.75" customHeight="1" x14ac:dyDescent="0.2">
      <c r="E605" s="11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5:26" ht="12.75" customHeight="1" x14ac:dyDescent="0.2">
      <c r="E606" s="11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5:26" ht="12.75" customHeight="1" x14ac:dyDescent="0.2">
      <c r="E607" s="11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5:26" ht="12.75" customHeight="1" x14ac:dyDescent="0.2">
      <c r="E608" s="11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5:26" ht="12.75" customHeight="1" x14ac:dyDescent="0.2">
      <c r="E609" s="11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5:26" ht="12.75" customHeight="1" x14ac:dyDescent="0.2">
      <c r="E610" s="11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5:26" ht="12.75" customHeight="1" x14ac:dyDescent="0.2">
      <c r="E611" s="11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5:26" ht="12.75" customHeight="1" x14ac:dyDescent="0.2">
      <c r="E612" s="11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5:26" ht="12.75" customHeight="1" x14ac:dyDescent="0.2">
      <c r="E613" s="11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5:26" ht="12.75" customHeight="1" x14ac:dyDescent="0.2">
      <c r="E614" s="11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5:26" ht="12.75" customHeight="1" x14ac:dyDescent="0.2">
      <c r="E615" s="11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5:26" ht="12.75" customHeight="1" x14ac:dyDescent="0.2">
      <c r="E616" s="11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5:26" ht="12.75" customHeight="1" x14ac:dyDescent="0.2">
      <c r="E617" s="11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5:26" ht="12.75" customHeight="1" x14ac:dyDescent="0.2">
      <c r="E618" s="11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5:26" ht="12.75" customHeight="1" x14ac:dyDescent="0.2">
      <c r="E619" s="11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5:26" ht="12.75" customHeight="1" x14ac:dyDescent="0.2">
      <c r="E620" s="11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5:26" ht="12.75" customHeight="1" x14ac:dyDescent="0.2">
      <c r="E621" s="11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5:26" ht="12.75" customHeight="1" x14ac:dyDescent="0.2">
      <c r="E622" s="11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5:26" ht="12.75" customHeight="1" x14ac:dyDescent="0.2">
      <c r="E623" s="11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5:26" ht="12.75" customHeight="1" x14ac:dyDescent="0.2">
      <c r="E624" s="11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5:26" ht="12.75" customHeight="1" x14ac:dyDescent="0.2">
      <c r="E625" s="11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5:26" ht="12.75" customHeight="1" x14ac:dyDescent="0.2">
      <c r="E626" s="11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5:26" ht="12.75" customHeight="1" x14ac:dyDescent="0.2">
      <c r="E627" s="11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5:26" ht="12.75" customHeight="1" x14ac:dyDescent="0.2">
      <c r="E628" s="11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5:26" ht="12.75" customHeight="1" x14ac:dyDescent="0.2">
      <c r="E629" s="11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5:26" ht="12.75" customHeight="1" x14ac:dyDescent="0.2">
      <c r="E630" s="11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5:26" ht="12.75" customHeight="1" x14ac:dyDescent="0.2">
      <c r="E631" s="11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5:26" ht="12.75" customHeight="1" x14ac:dyDescent="0.2">
      <c r="E632" s="11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5:26" ht="12.75" customHeight="1" x14ac:dyDescent="0.2">
      <c r="E633" s="11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5:26" ht="12.75" customHeight="1" x14ac:dyDescent="0.2">
      <c r="E634" s="11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5:26" ht="12.75" customHeight="1" x14ac:dyDescent="0.2">
      <c r="E635" s="11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5:26" ht="12.75" customHeight="1" x14ac:dyDescent="0.2">
      <c r="E636" s="11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5:26" ht="12.75" customHeight="1" x14ac:dyDescent="0.2">
      <c r="E637" s="11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5:26" ht="12.75" customHeight="1" x14ac:dyDescent="0.2">
      <c r="E638" s="11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5:26" ht="12.75" customHeight="1" x14ac:dyDescent="0.2">
      <c r="E639" s="11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5:26" ht="12.75" customHeight="1" x14ac:dyDescent="0.2">
      <c r="E640" s="11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5:26" ht="12.75" customHeight="1" x14ac:dyDescent="0.2">
      <c r="E641" s="11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5:26" ht="12.75" customHeight="1" x14ac:dyDescent="0.2">
      <c r="E642" s="11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5:26" ht="12.75" customHeight="1" x14ac:dyDescent="0.2">
      <c r="E643" s="11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5:26" ht="12.75" customHeight="1" x14ac:dyDescent="0.2">
      <c r="E644" s="11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5:26" ht="12.75" customHeight="1" x14ac:dyDescent="0.2">
      <c r="E645" s="11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5:26" ht="12.75" customHeight="1" x14ac:dyDescent="0.2">
      <c r="E646" s="11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5:26" ht="12.75" customHeight="1" x14ac:dyDescent="0.2">
      <c r="E647" s="11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5:26" ht="12.75" customHeight="1" x14ac:dyDescent="0.2">
      <c r="E648" s="11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5:26" ht="12.75" customHeight="1" x14ac:dyDescent="0.2">
      <c r="E649" s="11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5:26" ht="12.75" customHeight="1" x14ac:dyDescent="0.2">
      <c r="E650" s="11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5:26" ht="12.75" customHeight="1" x14ac:dyDescent="0.2">
      <c r="E651" s="11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5:26" ht="12.75" customHeight="1" x14ac:dyDescent="0.2">
      <c r="E652" s="11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5:26" ht="12.75" customHeight="1" x14ac:dyDescent="0.2">
      <c r="E653" s="11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5:26" ht="12.75" customHeight="1" x14ac:dyDescent="0.2">
      <c r="E654" s="11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5:26" ht="12.75" customHeight="1" x14ac:dyDescent="0.2">
      <c r="E655" s="11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5:26" ht="12.75" customHeight="1" x14ac:dyDescent="0.2">
      <c r="E656" s="11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5:26" ht="12.75" customHeight="1" x14ac:dyDescent="0.2">
      <c r="E657" s="11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5:26" ht="12.75" customHeight="1" x14ac:dyDescent="0.2">
      <c r="E658" s="11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5:26" ht="12.75" customHeight="1" x14ac:dyDescent="0.2">
      <c r="E659" s="11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5:26" ht="12.75" customHeight="1" x14ac:dyDescent="0.2">
      <c r="E660" s="11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5:26" ht="12.75" customHeight="1" x14ac:dyDescent="0.2">
      <c r="E661" s="11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5:26" ht="12.75" customHeight="1" x14ac:dyDescent="0.2">
      <c r="E662" s="11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5:26" ht="12.75" customHeight="1" x14ac:dyDescent="0.2">
      <c r="E663" s="11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5:26" ht="12.75" customHeight="1" x14ac:dyDescent="0.2">
      <c r="E664" s="11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5:26" ht="12.75" customHeight="1" x14ac:dyDescent="0.2">
      <c r="E665" s="11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5:26" ht="12.75" customHeight="1" x14ac:dyDescent="0.2">
      <c r="E666" s="11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5:26" ht="12.75" customHeight="1" x14ac:dyDescent="0.2">
      <c r="E667" s="11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5:26" ht="12.75" customHeight="1" x14ac:dyDescent="0.2">
      <c r="E668" s="11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5:26" ht="12.75" customHeight="1" x14ac:dyDescent="0.2">
      <c r="E669" s="11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5:26" ht="12.75" customHeight="1" x14ac:dyDescent="0.2">
      <c r="E670" s="11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5:26" ht="12.75" customHeight="1" x14ac:dyDescent="0.2">
      <c r="E671" s="11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5:26" ht="12.75" customHeight="1" x14ac:dyDescent="0.2">
      <c r="E672" s="11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5:26" ht="12.75" customHeight="1" x14ac:dyDescent="0.2">
      <c r="E673" s="11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5:26" ht="12.75" customHeight="1" x14ac:dyDescent="0.2">
      <c r="E674" s="11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5:26" ht="12.75" customHeight="1" x14ac:dyDescent="0.2">
      <c r="E675" s="11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5:26" ht="12.75" customHeight="1" x14ac:dyDescent="0.2">
      <c r="E676" s="11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5:26" ht="12.75" customHeight="1" x14ac:dyDescent="0.2">
      <c r="E677" s="11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5:26" ht="12.75" customHeight="1" x14ac:dyDescent="0.2">
      <c r="E678" s="11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5:26" ht="12.75" customHeight="1" x14ac:dyDescent="0.2">
      <c r="E679" s="11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5:26" ht="12.75" customHeight="1" x14ac:dyDescent="0.2">
      <c r="E680" s="11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5:26" ht="12.75" customHeight="1" x14ac:dyDescent="0.2">
      <c r="E681" s="11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5:26" ht="12.75" customHeight="1" x14ac:dyDescent="0.2">
      <c r="E682" s="11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5:26" ht="12.75" customHeight="1" x14ac:dyDescent="0.2">
      <c r="E683" s="11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5:26" ht="12.75" customHeight="1" x14ac:dyDescent="0.2">
      <c r="E684" s="11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5:26" ht="12.75" customHeight="1" x14ac:dyDescent="0.2">
      <c r="E685" s="11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5:26" ht="12.75" customHeight="1" x14ac:dyDescent="0.2">
      <c r="E686" s="11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5:26" ht="12.75" customHeight="1" x14ac:dyDescent="0.2">
      <c r="E687" s="11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5:26" ht="12.75" customHeight="1" x14ac:dyDescent="0.2">
      <c r="E688" s="11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5:26" ht="12.75" customHeight="1" x14ac:dyDescent="0.2">
      <c r="E689" s="11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5:26" ht="12.75" customHeight="1" x14ac:dyDescent="0.2">
      <c r="E690" s="11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5:26" ht="12.75" customHeight="1" x14ac:dyDescent="0.2">
      <c r="E691" s="11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5:26" ht="12.75" customHeight="1" x14ac:dyDescent="0.2">
      <c r="E692" s="11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5:26" ht="12.75" customHeight="1" x14ac:dyDescent="0.2">
      <c r="E693" s="11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5:26" ht="12.75" customHeight="1" x14ac:dyDescent="0.2">
      <c r="E694" s="11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5:26" ht="12.75" customHeight="1" x14ac:dyDescent="0.2">
      <c r="E695" s="11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5:26" ht="12.75" customHeight="1" x14ac:dyDescent="0.2">
      <c r="E696" s="11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5:26" ht="12.75" customHeight="1" x14ac:dyDescent="0.2">
      <c r="E697" s="11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5:26" ht="12.75" customHeight="1" x14ac:dyDescent="0.2">
      <c r="E698" s="11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5:26" ht="12.75" customHeight="1" x14ac:dyDescent="0.2">
      <c r="E699" s="11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5:26" ht="12.75" customHeight="1" x14ac:dyDescent="0.2">
      <c r="E700" s="11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5:26" ht="12.75" customHeight="1" x14ac:dyDescent="0.2">
      <c r="E701" s="11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5:26" ht="12.75" customHeight="1" x14ac:dyDescent="0.2">
      <c r="E702" s="11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5:26" ht="12.75" customHeight="1" x14ac:dyDescent="0.2">
      <c r="E703" s="11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5:26" ht="12.75" customHeight="1" x14ac:dyDescent="0.2">
      <c r="E704" s="11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5:26" ht="12.75" customHeight="1" x14ac:dyDescent="0.2">
      <c r="E705" s="11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5:26" ht="12.75" customHeight="1" x14ac:dyDescent="0.2">
      <c r="E706" s="11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5:26" ht="12.75" customHeight="1" x14ac:dyDescent="0.2">
      <c r="E707" s="11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5:26" ht="12.75" customHeight="1" x14ac:dyDescent="0.2">
      <c r="E708" s="11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5:26" ht="12.75" customHeight="1" x14ac:dyDescent="0.2">
      <c r="E709" s="11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5:26" ht="12.75" customHeight="1" x14ac:dyDescent="0.2">
      <c r="E710" s="11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5:26" ht="12.75" customHeight="1" x14ac:dyDescent="0.2">
      <c r="E711" s="11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5:26" ht="12.75" customHeight="1" x14ac:dyDescent="0.2">
      <c r="E712" s="11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5:26" ht="12.75" customHeight="1" x14ac:dyDescent="0.2">
      <c r="E713" s="11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5:26" ht="12.75" customHeight="1" x14ac:dyDescent="0.2">
      <c r="E714" s="11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5:26" ht="12.75" customHeight="1" x14ac:dyDescent="0.2">
      <c r="E715" s="11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5:26" ht="12.75" customHeight="1" x14ac:dyDescent="0.2">
      <c r="E716" s="11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5:26" ht="12.75" customHeight="1" x14ac:dyDescent="0.2">
      <c r="E717" s="11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5:26" ht="12.75" customHeight="1" x14ac:dyDescent="0.2">
      <c r="E718" s="11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5:26" ht="12.75" customHeight="1" x14ac:dyDescent="0.2">
      <c r="E719" s="11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5:26" ht="12.75" customHeight="1" x14ac:dyDescent="0.2">
      <c r="E720" s="11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5:26" ht="12.75" customHeight="1" x14ac:dyDescent="0.2">
      <c r="E721" s="11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5:26" ht="12.75" customHeight="1" x14ac:dyDescent="0.2">
      <c r="E722" s="11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5:26" ht="12.75" customHeight="1" x14ac:dyDescent="0.2">
      <c r="E723" s="11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5:26" ht="12.75" customHeight="1" x14ac:dyDescent="0.2">
      <c r="E724" s="11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5:26" ht="12.75" customHeight="1" x14ac:dyDescent="0.2">
      <c r="E725" s="11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5:26" ht="12.75" customHeight="1" x14ac:dyDescent="0.2">
      <c r="E726" s="11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5:26" ht="12.75" customHeight="1" x14ac:dyDescent="0.2">
      <c r="E727" s="11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5:26" ht="12.75" customHeight="1" x14ac:dyDescent="0.2">
      <c r="E728" s="11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5:26" ht="12.75" customHeight="1" x14ac:dyDescent="0.2">
      <c r="E729" s="11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5:26" ht="12.75" customHeight="1" x14ac:dyDescent="0.2">
      <c r="E730" s="11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5:26" ht="12.75" customHeight="1" x14ac:dyDescent="0.2">
      <c r="E731" s="11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5:26" ht="12.75" customHeight="1" x14ac:dyDescent="0.2">
      <c r="E732" s="11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5:26" ht="12.75" customHeight="1" x14ac:dyDescent="0.2">
      <c r="E733" s="11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5:26" ht="12.75" customHeight="1" x14ac:dyDescent="0.2">
      <c r="E734" s="11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5:26" ht="12.75" customHeight="1" x14ac:dyDescent="0.2">
      <c r="E735" s="11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5:26" ht="12.75" customHeight="1" x14ac:dyDescent="0.2">
      <c r="E736" s="11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5:26" ht="12.75" customHeight="1" x14ac:dyDescent="0.2">
      <c r="E737" s="11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5:26" ht="12.75" customHeight="1" x14ac:dyDescent="0.2">
      <c r="E738" s="11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5:26" ht="12.75" customHeight="1" x14ac:dyDescent="0.2">
      <c r="E739" s="11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5:26" ht="12.75" customHeight="1" x14ac:dyDescent="0.2">
      <c r="E740" s="11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5:26" ht="12.75" customHeight="1" x14ac:dyDescent="0.2">
      <c r="E741" s="11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5:26" ht="12.75" customHeight="1" x14ac:dyDescent="0.2">
      <c r="E742" s="11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5:26" ht="12.75" customHeight="1" x14ac:dyDescent="0.2">
      <c r="E743" s="11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5:26" ht="12.75" customHeight="1" x14ac:dyDescent="0.2">
      <c r="E744" s="11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5:26" ht="12.75" customHeight="1" x14ac:dyDescent="0.2">
      <c r="E745" s="11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5:26" ht="12.75" customHeight="1" x14ac:dyDescent="0.2">
      <c r="E746" s="11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5:26" ht="12.75" customHeight="1" x14ac:dyDescent="0.2">
      <c r="E747" s="11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5:26" ht="12.75" customHeight="1" x14ac:dyDescent="0.2">
      <c r="E748" s="11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5:26" ht="12.75" customHeight="1" x14ac:dyDescent="0.2">
      <c r="E749" s="11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5:26" ht="12.75" customHeight="1" x14ac:dyDescent="0.2">
      <c r="E750" s="11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5:26" ht="12.75" customHeight="1" x14ac:dyDescent="0.2">
      <c r="E751" s="11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5:26" ht="12.75" customHeight="1" x14ac:dyDescent="0.2">
      <c r="E752" s="11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5:26" ht="12.75" customHeight="1" x14ac:dyDescent="0.2">
      <c r="E753" s="11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5:26" ht="12.75" customHeight="1" x14ac:dyDescent="0.2">
      <c r="E754" s="11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5:26" ht="12.75" customHeight="1" x14ac:dyDescent="0.2">
      <c r="E755" s="11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5:26" ht="12.75" customHeight="1" x14ac:dyDescent="0.2">
      <c r="E756" s="11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5:26" ht="12.75" customHeight="1" x14ac:dyDescent="0.2">
      <c r="E757" s="11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5:26" ht="12.75" customHeight="1" x14ac:dyDescent="0.2">
      <c r="E758" s="11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5:26" ht="12.75" customHeight="1" x14ac:dyDescent="0.2">
      <c r="E759" s="11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5:26" ht="12.75" customHeight="1" x14ac:dyDescent="0.2">
      <c r="E760" s="11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5:26" ht="12.75" customHeight="1" x14ac:dyDescent="0.2">
      <c r="E761" s="11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5:26" ht="12.75" customHeight="1" x14ac:dyDescent="0.2">
      <c r="E762" s="11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5:26" ht="12.75" customHeight="1" x14ac:dyDescent="0.2">
      <c r="E763" s="11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5:26" ht="12.75" customHeight="1" x14ac:dyDescent="0.2">
      <c r="E764" s="11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5:26" ht="12.75" customHeight="1" x14ac:dyDescent="0.2">
      <c r="E765" s="11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5:26" ht="12.75" customHeight="1" x14ac:dyDescent="0.2">
      <c r="E766" s="11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5:26" ht="12.75" customHeight="1" x14ac:dyDescent="0.2">
      <c r="E767" s="11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5:26" ht="12.75" customHeight="1" x14ac:dyDescent="0.2">
      <c r="E768" s="11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5:26" ht="12.75" customHeight="1" x14ac:dyDescent="0.2">
      <c r="E769" s="11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5:26" ht="12.75" customHeight="1" x14ac:dyDescent="0.2">
      <c r="E770" s="11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5:26" ht="12.75" customHeight="1" x14ac:dyDescent="0.2">
      <c r="E771" s="11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5:26" ht="12.75" customHeight="1" x14ac:dyDescent="0.2">
      <c r="E772" s="11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5:26" ht="12.75" customHeight="1" x14ac:dyDescent="0.2">
      <c r="E773" s="11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5:26" ht="12.75" customHeight="1" x14ac:dyDescent="0.2">
      <c r="E774" s="11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5:26" ht="12.75" customHeight="1" x14ac:dyDescent="0.2">
      <c r="E775" s="11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5:26" ht="12.75" customHeight="1" x14ac:dyDescent="0.2">
      <c r="E776" s="11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5:26" ht="12.75" customHeight="1" x14ac:dyDescent="0.2">
      <c r="E777" s="11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5:26" ht="12.75" customHeight="1" x14ac:dyDescent="0.2">
      <c r="E778" s="11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5:26" ht="12.75" customHeight="1" x14ac:dyDescent="0.2">
      <c r="E779" s="11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5:26" ht="12.75" customHeight="1" x14ac:dyDescent="0.2">
      <c r="E780" s="11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5:26" ht="12.75" customHeight="1" x14ac:dyDescent="0.2">
      <c r="E781" s="11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5:26" ht="12.75" customHeight="1" x14ac:dyDescent="0.2">
      <c r="E782" s="11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5:26" ht="12.75" customHeight="1" x14ac:dyDescent="0.2">
      <c r="E783" s="11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5:26" ht="12.75" customHeight="1" x14ac:dyDescent="0.2">
      <c r="E784" s="11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5:26" ht="12.75" customHeight="1" x14ac:dyDescent="0.2">
      <c r="E785" s="11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5:26" ht="12.75" customHeight="1" x14ac:dyDescent="0.2">
      <c r="E786" s="11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5:26" ht="12.75" customHeight="1" x14ac:dyDescent="0.2">
      <c r="E787" s="11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5:26" ht="12.75" customHeight="1" x14ac:dyDescent="0.2">
      <c r="E788" s="11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5:26" ht="12.75" customHeight="1" x14ac:dyDescent="0.2">
      <c r="E789" s="11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5:26" ht="12.75" customHeight="1" x14ac:dyDescent="0.2">
      <c r="E790" s="11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5:26" ht="12.75" customHeight="1" x14ac:dyDescent="0.2">
      <c r="E791" s="11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5:26" ht="12.75" customHeight="1" x14ac:dyDescent="0.2">
      <c r="E792" s="11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5:26" ht="12.75" customHeight="1" x14ac:dyDescent="0.2">
      <c r="E793" s="11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5:26" ht="12.75" customHeight="1" x14ac:dyDescent="0.2">
      <c r="E794" s="11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5:26" ht="12.75" customHeight="1" x14ac:dyDescent="0.2">
      <c r="E795" s="11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5:26" ht="12.75" customHeight="1" x14ac:dyDescent="0.2">
      <c r="E796" s="11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5:26" ht="12.75" customHeight="1" x14ac:dyDescent="0.2">
      <c r="E797" s="11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5:26" ht="12.75" customHeight="1" x14ac:dyDescent="0.2">
      <c r="E798" s="11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5:26" ht="12.75" customHeight="1" x14ac:dyDescent="0.2">
      <c r="E799" s="11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5:26" ht="12.75" customHeight="1" x14ac:dyDescent="0.2">
      <c r="E800" s="11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5:26" ht="12.75" customHeight="1" x14ac:dyDescent="0.2">
      <c r="E801" s="11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5:26" ht="12.75" customHeight="1" x14ac:dyDescent="0.2">
      <c r="E802" s="11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5:26" ht="12.75" customHeight="1" x14ac:dyDescent="0.2">
      <c r="E803" s="11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5:26" ht="12.75" customHeight="1" x14ac:dyDescent="0.2">
      <c r="E804" s="11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5:26" ht="12.75" customHeight="1" x14ac:dyDescent="0.2">
      <c r="E805" s="11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5:26" ht="12.75" customHeight="1" x14ac:dyDescent="0.2">
      <c r="E806" s="11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5:26" ht="12.75" customHeight="1" x14ac:dyDescent="0.2">
      <c r="E807" s="11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5:26" ht="12.75" customHeight="1" x14ac:dyDescent="0.2">
      <c r="E808" s="11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5:26" ht="12.75" customHeight="1" x14ac:dyDescent="0.2">
      <c r="E809" s="11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5:26" ht="12.75" customHeight="1" x14ac:dyDescent="0.2">
      <c r="E810" s="11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5:26" ht="12.75" customHeight="1" x14ac:dyDescent="0.2">
      <c r="E811" s="11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5:26" ht="12.75" customHeight="1" x14ac:dyDescent="0.2">
      <c r="E812" s="11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5:26" ht="12.75" customHeight="1" x14ac:dyDescent="0.2">
      <c r="E813" s="11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5:26" ht="12.75" customHeight="1" x14ac:dyDescent="0.2">
      <c r="E814" s="11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5:26" ht="12.75" customHeight="1" x14ac:dyDescent="0.2">
      <c r="E815" s="11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5:26" ht="12.75" customHeight="1" x14ac:dyDescent="0.2">
      <c r="E816" s="11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5:26" ht="12.75" customHeight="1" x14ac:dyDescent="0.2">
      <c r="E817" s="11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5:26" ht="12.75" customHeight="1" x14ac:dyDescent="0.2">
      <c r="E818" s="11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5:26" ht="12.75" customHeight="1" x14ac:dyDescent="0.2">
      <c r="E819" s="11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5:26" ht="12.75" customHeight="1" x14ac:dyDescent="0.2">
      <c r="E820" s="11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5:26" ht="12.75" customHeight="1" x14ac:dyDescent="0.2">
      <c r="E821" s="11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5:26" ht="12.75" customHeight="1" x14ac:dyDescent="0.2">
      <c r="E822" s="11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5:26" ht="12.75" customHeight="1" x14ac:dyDescent="0.2">
      <c r="E823" s="11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5:26" ht="12.75" customHeight="1" x14ac:dyDescent="0.2">
      <c r="E824" s="11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5:26" ht="12.75" customHeight="1" x14ac:dyDescent="0.2">
      <c r="E825" s="11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5:26" ht="12.75" customHeight="1" x14ac:dyDescent="0.2">
      <c r="E826" s="11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5:26" ht="12.75" customHeight="1" x14ac:dyDescent="0.2">
      <c r="E827" s="11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5:26" ht="12.75" customHeight="1" x14ac:dyDescent="0.2">
      <c r="E828" s="11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5:26" ht="12.75" customHeight="1" x14ac:dyDescent="0.2">
      <c r="E829" s="11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5:26" ht="12.75" customHeight="1" x14ac:dyDescent="0.2">
      <c r="E830" s="11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5:26" ht="12.75" customHeight="1" x14ac:dyDescent="0.2">
      <c r="E831" s="11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5:26" ht="12.75" customHeight="1" x14ac:dyDescent="0.2">
      <c r="E832" s="11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5:26" ht="12.75" customHeight="1" x14ac:dyDescent="0.2">
      <c r="E833" s="11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5:26" ht="12.75" customHeight="1" x14ac:dyDescent="0.2">
      <c r="E834" s="11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5:26" ht="12.75" customHeight="1" x14ac:dyDescent="0.2">
      <c r="E835" s="11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5:26" ht="12.75" customHeight="1" x14ac:dyDescent="0.2">
      <c r="E836" s="11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5:26" ht="12.75" customHeight="1" x14ac:dyDescent="0.2">
      <c r="E837" s="11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5:26" ht="12.75" customHeight="1" x14ac:dyDescent="0.2">
      <c r="E838" s="11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5:26" ht="12.75" customHeight="1" x14ac:dyDescent="0.2">
      <c r="E839" s="11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5:26" ht="12.75" customHeight="1" x14ac:dyDescent="0.2">
      <c r="E840" s="11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5:26" ht="12.75" customHeight="1" x14ac:dyDescent="0.2">
      <c r="E841" s="11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5:26" ht="12.75" customHeight="1" x14ac:dyDescent="0.2">
      <c r="E842" s="11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5:26" ht="12.75" customHeight="1" x14ac:dyDescent="0.2">
      <c r="E843" s="11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5:26" ht="12.75" customHeight="1" x14ac:dyDescent="0.2">
      <c r="E844" s="11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5:26" ht="12.75" customHeight="1" x14ac:dyDescent="0.2">
      <c r="E845" s="11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5:26" ht="12.75" customHeight="1" x14ac:dyDescent="0.2">
      <c r="E846" s="11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5:26" ht="12.75" customHeight="1" x14ac:dyDescent="0.2">
      <c r="E847" s="11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5:26" ht="12.75" customHeight="1" x14ac:dyDescent="0.2">
      <c r="E848" s="11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5:26" ht="12.75" customHeight="1" x14ac:dyDescent="0.2">
      <c r="E849" s="11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5:26" ht="12.75" customHeight="1" x14ac:dyDescent="0.2">
      <c r="E850" s="11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5:26" ht="12.75" customHeight="1" x14ac:dyDescent="0.2">
      <c r="E851" s="11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5:26" ht="12.75" customHeight="1" x14ac:dyDescent="0.2">
      <c r="E852" s="11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5:26" ht="12.75" customHeight="1" x14ac:dyDescent="0.2">
      <c r="E853" s="11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5:26" ht="12.75" customHeight="1" x14ac:dyDescent="0.2">
      <c r="E854" s="11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5:26" ht="12.75" customHeight="1" x14ac:dyDescent="0.2">
      <c r="E855" s="11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5:26" ht="12.75" customHeight="1" x14ac:dyDescent="0.2">
      <c r="E856" s="11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5:26" ht="12.75" customHeight="1" x14ac:dyDescent="0.2">
      <c r="E857" s="11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5:26" ht="12.75" customHeight="1" x14ac:dyDescent="0.2">
      <c r="E858" s="11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5:26" ht="12.75" customHeight="1" x14ac:dyDescent="0.2">
      <c r="E859" s="11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5:26" ht="12.75" customHeight="1" x14ac:dyDescent="0.2">
      <c r="E860" s="11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5:26" ht="12.75" customHeight="1" x14ac:dyDescent="0.2">
      <c r="E861" s="11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5:26" ht="12.75" customHeight="1" x14ac:dyDescent="0.2">
      <c r="E862" s="11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5:26" ht="12.75" customHeight="1" x14ac:dyDescent="0.2">
      <c r="E863" s="11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5:26" ht="12.75" customHeight="1" x14ac:dyDescent="0.2">
      <c r="E864" s="11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5:26" ht="12.75" customHeight="1" x14ac:dyDescent="0.2">
      <c r="E865" s="11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5:26" ht="12.75" customHeight="1" x14ac:dyDescent="0.2">
      <c r="E866" s="11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5:26" ht="12.75" customHeight="1" x14ac:dyDescent="0.2">
      <c r="E867" s="11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5:26" ht="12.75" customHeight="1" x14ac:dyDescent="0.2">
      <c r="E868" s="11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5:26" ht="12.75" customHeight="1" x14ac:dyDescent="0.2">
      <c r="E869" s="11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5:26" ht="12.75" customHeight="1" x14ac:dyDescent="0.2">
      <c r="E870" s="11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5:26" ht="12.75" customHeight="1" x14ac:dyDescent="0.2">
      <c r="E871" s="11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5:26" ht="12.75" customHeight="1" x14ac:dyDescent="0.2">
      <c r="E872" s="11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5:26" ht="12.75" customHeight="1" x14ac:dyDescent="0.2">
      <c r="E873" s="11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5:26" ht="12.75" customHeight="1" x14ac:dyDescent="0.2">
      <c r="E874" s="11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5:26" ht="12.75" customHeight="1" x14ac:dyDescent="0.2">
      <c r="E875" s="11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5:26" ht="12.75" customHeight="1" x14ac:dyDescent="0.2">
      <c r="E876" s="11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5:26" ht="12.75" customHeight="1" x14ac:dyDescent="0.2">
      <c r="E877" s="11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5:26" ht="12.75" customHeight="1" x14ac:dyDescent="0.2">
      <c r="E878" s="11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5:26" ht="12.75" customHeight="1" x14ac:dyDescent="0.2">
      <c r="E879" s="11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5:26" ht="12.75" customHeight="1" x14ac:dyDescent="0.2">
      <c r="E880" s="11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5:26" ht="12.75" customHeight="1" x14ac:dyDescent="0.2">
      <c r="E881" s="11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5:26" ht="12.75" customHeight="1" x14ac:dyDescent="0.2">
      <c r="E882" s="11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5:26" ht="12.75" customHeight="1" x14ac:dyDescent="0.2">
      <c r="E883" s="11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5:26" ht="12.75" customHeight="1" x14ac:dyDescent="0.2">
      <c r="E884" s="11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5:26" ht="12.75" customHeight="1" x14ac:dyDescent="0.2">
      <c r="E885" s="11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5:26" ht="12.75" customHeight="1" x14ac:dyDescent="0.2">
      <c r="E886" s="11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5:26" ht="12.75" customHeight="1" x14ac:dyDescent="0.2">
      <c r="E887" s="11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5:26" ht="12.75" customHeight="1" x14ac:dyDescent="0.2">
      <c r="E888" s="11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5:26" ht="12.75" customHeight="1" x14ac:dyDescent="0.2">
      <c r="E889" s="11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5:26" ht="12.75" customHeight="1" x14ac:dyDescent="0.2">
      <c r="E890" s="11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5:26" ht="12.75" customHeight="1" x14ac:dyDescent="0.2">
      <c r="E891" s="11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5:26" ht="12.75" customHeight="1" x14ac:dyDescent="0.2">
      <c r="E892" s="11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5:26" ht="12.75" customHeight="1" x14ac:dyDescent="0.2">
      <c r="E893" s="11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5:26" ht="12.75" customHeight="1" x14ac:dyDescent="0.2">
      <c r="E894" s="11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5:26" ht="12.75" customHeight="1" x14ac:dyDescent="0.2">
      <c r="E895" s="11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5:26" ht="12.75" customHeight="1" x14ac:dyDescent="0.2">
      <c r="E896" s="11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5:26" ht="12.75" customHeight="1" x14ac:dyDescent="0.2">
      <c r="E897" s="11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5:26" ht="12.75" customHeight="1" x14ac:dyDescent="0.2">
      <c r="E898" s="11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5:26" ht="12.75" customHeight="1" x14ac:dyDescent="0.2">
      <c r="E899" s="11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5:26" ht="12.75" customHeight="1" x14ac:dyDescent="0.2">
      <c r="E900" s="11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5:26" ht="12.75" customHeight="1" x14ac:dyDescent="0.2">
      <c r="E901" s="11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5:26" ht="12.75" customHeight="1" x14ac:dyDescent="0.2">
      <c r="E902" s="11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5:26" ht="12.75" customHeight="1" x14ac:dyDescent="0.2">
      <c r="E903" s="11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5:26" ht="12.75" customHeight="1" x14ac:dyDescent="0.2">
      <c r="E904" s="11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5:26" ht="12.75" customHeight="1" x14ac:dyDescent="0.2">
      <c r="E905" s="11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5:26" ht="12.75" customHeight="1" x14ac:dyDescent="0.2">
      <c r="E906" s="11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5:26" ht="12.75" customHeight="1" x14ac:dyDescent="0.2">
      <c r="E907" s="11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5:26" ht="12.75" customHeight="1" x14ac:dyDescent="0.2">
      <c r="E908" s="11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5:26" ht="12.75" customHeight="1" x14ac:dyDescent="0.2">
      <c r="E909" s="11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5:26" ht="12.75" customHeight="1" x14ac:dyDescent="0.2">
      <c r="E910" s="11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5:26" ht="12.75" customHeight="1" x14ac:dyDescent="0.2">
      <c r="E911" s="11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5:26" ht="12.75" customHeight="1" x14ac:dyDescent="0.2">
      <c r="E912" s="11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5:26" ht="12.75" customHeight="1" x14ac:dyDescent="0.2">
      <c r="E913" s="11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5:26" ht="12.75" customHeight="1" x14ac:dyDescent="0.2">
      <c r="E914" s="11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5:26" ht="12.75" customHeight="1" x14ac:dyDescent="0.2">
      <c r="E915" s="11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5:26" ht="12.75" customHeight="1" x14ac:dyDescent="0.2">
      <c r="E916" s="11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5:26" ht="12.75" customHeight="1" x14ac:dyDescent="0.2">
      <c r="E917" s="11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5:26" ht="12.75" customHeight="1" x14ac:dyDescent="0.2">
      <c r="E918" s="11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5:26" ht="12.75" customHeight="1" x14ac:dyDescent="0.2">
      <c r="E919" s="11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5:26" ht="12.75" customHeight="1" x14ac:dyDescent="0.2">
      <c r="E920" s="11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5:26" ht="12.75" customHeight="1" x14ac:dyDescent="0.2">
      <c r="E921" s="11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5:26" ht="12.75" customHeight="1" x14ac:dyDescent="0.2">
      <c r="E922" s="11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5:26" ht="12.75" customHeight="1" x14ac:dyDescent="0.2">
      <c r="E923" s="11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5:26" ht="12.75" customHeight="1" x14ac:dyDescent="0.2">
      <c r="E924" s="11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5:26" ht="12.75" customHeight="1" x14ac:dyDescent="0.2">
      <c r="E925" s="11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5:26" ht="12.75" customHeight="1" x14ac:dyDescent="0.2">
      <c r="E926" s="11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5:26" ht="12.75" customHeight="1" x14ac:dyDescent="0.2">
      <c r="E927" s="11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5:26" ht="12.75" customHeight="1" x14ac:dyDescent="0.2">
      <c r="E928" s="11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5:26" ht="12.75" customHeight="1" x14ac:dyDescent="0.2">
      <c r="E929" s="11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5:26" ht="12.75" customHeight="1" x14ac:dyDescent="0.2">
      <c r="E930" s="11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5:26" ht="12.75" customHeight="1" x14ac:dyDescent="0.2">
      <c r="E931" s="11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5:26" ht="12.75" customHeight="1" x14ac:dyDescent="0.2">
      <c r="E932" s="11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5:26" ht="12.75" customHeight="1" x14ac:dyDescent="0.2">
      <c r="E933" s="11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5:26" ht="12.75" customHeight="1" x14ac:dyDescent="0.2">
      <c r="E934" s="11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5:26" ht="12.75" customHeight="1" x14ac:dyDescent="0.2">
      <c r="E935" s="11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5:26" ht="12.75" customHeight="1" x14ac:dyDescent="0.2">
      <c r="E936" s="11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5:26" ht="12.75" customHeight="1" x14ac:dyDescent="0.2">
      <c r="E937" s="11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5:26" ht="12.75" customHeight="1" x14ac:dyDescent="0.2">
      <c r="E938" s="11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5:26" ht="12.75" customHeight="1" x14ac:dyDescent="0.2">
      <c r="E939" s="11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5:26" ht="12.75" customHeight="1" x14ac:dyDescent="0.2">
      <c r="E940" s="11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5:26" ht="12.75" customHeight="1" x14ac:dyDescent="0.2">
      <c r="E941" s="11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5:26" ht="12.75" customHeight="1" x14ac:dyDescent="0.2">
      <c r="E942" s="11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5:26" ht="12.75" customHeight="1" x14ac:dyDescent="0.2">
      <c r="E943" s="11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5:26" ht="12.75" customHeight="1" x14ac:dyDescent="0.2">
      <c r="E944" s="11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5:26" ht="12.75" customHeight="1" x14ac:dyDescent="0.2">
      <c r="E945" s="11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5:26" ht="12.75" customHeight="1" x14ac:dyDescent="0.2">
      <c r="E946" s="11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5:26" ht="12.75" customHeight="1" x14ac:dyDescent="0.2">
      <c r="E947" s="11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5:26" ht="12.75" customHeight="1" x14ac:dyDescent="0.2">
      <c r="E948" s="11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5:26" ht="12.75" customHeight="1" x14ac:dyDescent="0.2">
      <c r="E949" s="11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5:26" ht="12.75" customHeight="1" x14ac:dyDescent="0.2">
      <c r="E950" s="11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5:26" ht="12.75" customHeight="1" x14ac:dyDescent="0.2">
      <c r="E951" s="11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5:26" ht="12.75" customHeight="1" x14ac:dyDescent="0.2">
      <c r="E952" s="11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5:26" ht="12.75" customHeight="1" x14ac:dyDescent="0.2">
      <c r="E953" s="11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5:26" ht="12.75" customHeight="1" x14ac:dyDescent="0.2">
      <c r="E954" s="11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5:26" ht="12.75" customHeight="1" x14ac:dyDescent="0.2">
      <c r="E955" s="11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5:26" ht="12.75" customHeight="1" x14ac:dyDescent="0.2">
      <c r="E956" s="11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5:26" ht="12.75" customHeight="1" x14ac:dyDescent="0.2">
      <c r="E957" s="11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5:26" ht="12.75" customHeight="1" x14ac:dyDescent="0.2">
      <c r="E958" s="11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5:26" ht="12.75" customHeight="1" x14ac:dyDescent="0.2">
      <c r="E959" s="11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5:26" ht="12.75" customHeight="1" x14ac:dyDescent="0.2">
      <c r="E960" s="11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5:26" ht="12.75" customHeight="1" x14ac:dyDescent="0.2">
      <c r="E961" s="11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5:26" ht="12.75" customHeight="1" x14ac:dyDescent="0.2">
      <c r="E962" s="11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5:26" ht="12.75" customHeight="1" x14ac:dyDescent="0.2">
      <c r="E963" s="11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5:26" ht="12.75" customHeight="1" x14ac:dyDescent="0.2">
      <c r="E964" s="11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5:26" ht="12.75" customHeight="1" x14ac:dyDescent="0.2">
      <c r="E965" s="11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5:26" ht="12.75" customHeight="1" x14ac:dyDescent="0.2">
      <c r="E966" s="11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5:26" ht="12.75" customHeight="1" x14ac:dyDescent="0.2">
      <c r="E967" s="11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5:26" ht="12.75" customHeight="1" x14ac:dyDescent="0.2">
      <c r="E968" s="11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5:26" ht="12.75" customHeight="1" x14ac:dyDescent="0.2">
      <c r="E969" s="11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5:26" ht="12.75" customHeight="1" x14ac:dyDescent="0.2">
      <c r="E970" s="11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5:26" ht="12.75" customHeight="1" x14ac:dyDescent="0.2">
      <c r="E971" s="11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5:26" ht="12.75" customHeight="1" x14ac:dyDescent="0.2">
      <c r="E972" s="11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5:26" ht="12.75" customHeight="1" x14ac:dyDescent="0.2">
      <c r="E973" s="11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5:26" ht="12.75" customHeight="1" x14ac:dyDescent="0.2">
      <c r="E974" s="11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5:26" ht="12.75" customHeight="1" x14ac:dyDescent="0.2">
      <c r="E975" s="11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5:26" ht="12.75" customHeight="1" x14ac:dyDescent="0.2">
      <c r="E976" s="11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5:26" ht="12.75" customHeight="1" x14ac:dyDescent="0.2">
      <c r="E977" s="11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5:26" ht="12.75" customHeight="1" x14ac:dyDescent="0.2">
      <c r="E978" s="11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5:26" ht="12.75" customHeight="1" x14ac:dyDescent="0.2">
      <c r="E979" s="11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5:26" ht="12.75" customHeight="1" x14ac:dyDescent="0.2">
      <c r="E980" s="11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5:26" ht="12.75" customHeight="1" x14ac:dyDescent="0.2">
      <c r="E981" s="11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5:26" ht="12.75" customHeight="1" x14ac:dyDescent="0.2">
      <c r="E982" s="11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5:26" ht="12.75" customHeight="1" x14ac:dyDescent="0.2">
      <c r="E983" s="11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5:26" ht="12.75" customHeight="1" x14ac:dyDescent="0.2">
      <c r="E984" s="11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5:26" ht="12.75" customHeight="1" x14ac:dyDescent="0.2">
      <c r="E985" s="11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5:26" ht="12.75" customHeight="1" x14ac:dyDescent="0.2">
      <c r="E986" s="11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5:26" ht="12.75" customHeight="1" x14ac:dyDescent="0.2">
      <c r="E987" s="11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5:26" ht="12.75" customHeight="1" x14ac:dyDescent="0.2">
      <c r="E988" s="11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5:26" ht="12.75" customHeight="1" x14ac:dyDescent="0.2">
      <c r="E989" s="11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5:26" ht="12.75" customHeight="1" x14ac:dyDescent="0.2">
      <c r="E990" s="11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5:26" ht="12.75" customHeight="1" x14ac:dyDescent="0.2">
      <c r="E991" s="11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5:26" ht="12.75" customHeight="1" x14ac:dyDescent="0.2">
      <c r="E992" s="11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5:26" ht="12.75" customHeight="1" x14ac:dyDescent="0.2">
      <c r="E993" s="11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5:26" ht="12.75" customHeight="1" x14ac:dyDescent="0.2">
      <c r="E994" s="11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5:26" ht="12.75" customHeight="1" x14ac:dyDescent="0.2">
      <c r="E995" s="11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5:26" ht="12.75" customHeight="1" x14ac:dyDescent="0.2">
      <c r="E996" s="11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5:26" ht="12.75" customHeight="1" x14ac:dyDescent="0.2">
      <c r="E997" s="11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5:26" ht="12.75" customHeight="1" x14ac:dyDescent="0.2">
      <c r="E998" s="11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</sheetData>
  <mergeCells count="56">
    <mergeCell ref="A1:D1"/>
    <mergeCell ref="A2:D2"/>
    <mergeCell ref="A3:D3"/>
    <mergeCell ref="A4:B4"/>
    <mergeCell ref="C4:D4"/>
    <mergeCell ref="A5:B5"/>
    <mergeCell ref="C5:D5"/>
    <mergeCell ref="A6:B6"/>
    <mergeCell ref="C6:D6"/>
    <mergeCell ref="A7:B7"/>
    <mergeCell ref="C7:D7"/>
    <mergeCell ref="A13:C13"/>
    <mergeCell ref="A12:C12"/>
    <mergeCell ref="A14:C14"/>
    <mergeCell ref="A15:C15"/>
    <mergeCell ref="A9:D9"/>
    <mergeCell ref="A11:C11"/>
    <mergeCell ref="B20:C20"/>
    <mergeCell ref="B21:C21"/>
    <mergeCell ref="B22:C22"/>
    <mergeCell ref="A16:C16"/>
    <mergeCell ref="A17:D17"/>
    <mergeCell ref="A18:C18"/>
    <mergeCell ref="B19:C19"/>
    <mergeCell ref="A23:C23"/>
    <mergeCell ref="A24:D24"/>
    <mergeCell ref="A25:D25"/>
    <mergeCell ref="A26:C26"/>
    <mergeCell ref="A28:C28"/>
    <mergeCell ref="A27:C27"/>
    <mergeCell ref="A40:C40"/>
    <mergeCell ref="A42:C42"/>
    <mergeCell ref="A52:C52"/>
    <mergeCell ref="A46:C46"/>
    <mergeCell ref="A49:C49"/>
    <mergeCell ref="A48:C48"/>
    <mergeCell ref="A41:D41"/>
    <mergeCell ref="A50:D50"/>
    <mergeCell ref="A43:D43"/>
    <mergeCell ref="A51:C51"/>
    <mergeCell ref="A8:B8"/>
    <mergeCell ref="C8:D8"/>
    <mergeCell ref="A54:D54"/>
    <mergeCell ref="A55:D55"/>
    <mergeCell ref="A31:D31"/>
    <mergeCell ref="A32:C32"/>
    <mergeCell ref="A35:C35"/>
    <mergeCell ref="A36:C36"/>
    <mergeCell ref="A38:D38"/>
    <mergeCell ref="A39:C39"/>
    <mergeCell ref="A33:C33"/>
    <mergeCell ref="A34:C34"/>
    <mergeCell ref="A45:C45"/>
    <mergeCell ref="A44:D44"/>
    <mergeCell ref="A47:C47"/>
    <mergeCell ref="A29:C29"/>
  </mergeCells>
  <conditionalFormatting sqref="G53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r:id="rId1"/>
  <headerFooter>
    <oddHeader>&amp;R&amp;"Calibri,Regular"Appendix B
2023-RFP-004</oddHeader>
    <oddFooter>&amp;CPage &amp;P&amp;RAppendix B.xlsx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Tina.y@lethbridgehousing.ca</dc:creator>
  <cp:lastModifiedBy>Kayla Moon</cp:lastModifiedBy>
  <cp:lastPrinted>2023-03-24T20:31:08Z</cp:lastPrinted>
  <dcterms:created xsi:type="dcterms:W3CDTF">2023-03-13T18:26:30Z</dcterms:created>
  <dcterms:modified xsi:type="dcterms:W3CDTF">2023-11-06T17:42:31Z</dcterms:modified>
</cp:coreProperties>
</file>